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53222"/>
  <mc:AlternateContent xmlns:mc="http://schemas.openxmlformats.org/markup-compatibility/2006">
    <mc:Choice Requires="x15">
      <x15ac:absPath xmlns:x15ac="http://schemas.microsoft.com/office/spreadsheetml/2010/11/ac" url="\\Slg24-fs01\企画課（新）\政策調整係【H30起】\★ローカル10000プロジェクト\01要綱\01洲本市\様式\"/>
    </mc:Choice>
  </mc:AlternateContent>
  <bookViews>
    <workbookView xWindow="0" yWindow="0" windowWidth="19200" windowHeight="10620" activeTab="2"/>
  </bookViews>
  <sheets>
    <sheet name="別記様式第1号-1　Ⅰ" sheetId="2" r:id="rId1"/>
    <sheet name="別記様式第1号-1　Ⅱ" sheetId="3" r:id="rId2"/>
    <sheet name="別記様式第1号-2　Ⅰ～Ⅲ" sheetId="4" r:id="rId3"/>
  </sheets>
  <definedNames>
    <definedName name="_xlnm.Print_Area" localSheetId="0">'別記様式第1号-1　Ⅰ'!$A$1:$L$38</definedName>
    <definedName name="_xlnm.Print_Area" localSheetId="1">'別記様式第1号-1　Ⅱ'!$A$1:$O$30</definedName>
    <definedName name="_xlnm.Print_Area" localSheetId="2">'別記様式第1号-2　Ⅰ～Ⅲ'!$A$1:$U$226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4" i="2" l="1"/>
  <c r="M214" i="4"/>
  <c r="D14" i="3" l="1"/>
  <c r="D16" i="3" l="1"/>
  <c r="K31" i="4" l="1"/>
  <c r="K32" i="4"/>
  <c r="K33" i="4"/>
  <c r="K34" i="4"/>
  <c r="V170" i="4"/>
  <c r="D9" i="3"/>
  <c r="F9" i="3"/>
  <c r="P16" i="3" s="1"/>
  <c r="A27" i="3"/>
  <c r="E9" i="2"/>
  <c r="F9" i="2"/>
  <c r="G9" i="2"/>
  <c r="D29" i="3" s="1"/>
  <c r="K9" i="2"/>
  <c r="L9" i="2"/>
  <c r="E14" i="2"/>
  <c r="F14" i="2"/>
  <c r="G14" i="2"/>
  <c r="L27" i="3" s="1"/>
  <c r="K14" i="2"/>
  <c r="K13" i="2" s="1"/>
  <c r="L14" i="2"/>
  <c r="E18" i="2"/>
  <c r="F18" i="2"/>
  <c r="G18" i="2"/>
  <c r="D27" i="3" s="1"/>
  <c r="K18" i="2"/>
  <c r="L18" i="2"/>
  <c r="E23" i="2"/>
  <c r="F23" i="2"/>
  <c r="G23" i="2"/>
  <c r="K23" i="2"/>
  <c r="L23" i="2"/>
  <c r="K33" i="2" l="1"/>
  <c r="L13" i="2"/>
  <c r="L33" i="2" s="1"/>
  <c r="E13" i="2"/>
  <c r="E33" i="2" s="1"/>
  <c r="F13" i="2"/>
  <c r="F33" i="2" s="1"/>
  <c r="G13" i="2"/>
  <c r="G33" i="2" s="1"/>
  <c r="A29" i="3" s="1"/>
</calcChain>
</file>

<file path=xl/comments1.xml><?xml version="1.0" encoding="utf-8"?>
<comments xmlns="http://schemas.openxmlformats.org/spreadsheetml/2006/main">
  <authors>
    <author>落　俊輔</author>
  </authors>
  <commentList>
    <comment ref="F8" authorId="0" shapeId="0">
      <text>
        <r>
          <rPr>
            <sz val="16"/>
            <color indexed="81"/>
            <rFont val="MS P ゴシック"/>
            <family val="3"/>
            <charset val="128"/>
          </rPr>
          <t>欄外の注意書きを必ず確認のうえ、対象となる経費のみ計上してください。また、提出の際は、本コメントは削除してください。</t>
        </r>
      </text>
    </comment>
  </commentList>
</comments>
</file>

<file path=xl/comments2.xml><?xml version="1.0" encoding="utf-8"?>
<comments xmlns="http://schemas.openxmlformats.org/spreadsheetml/2006/main">
  <authors>
    <author>総務省</author>
  </authors>
  <commentList>
    <comment ref="F170" authorId="0" shapeId="0">
      <text>
        <r>
          <rPr>
            <sz val="9"/>
            <color indexed="81"/>
            <rFont val="ＭＳ Ｐゴシック"/>
            <family val="3"/>
            <charset val="128"/>
          </rPr>
          <t>初期投資計画書における資金区分の融資額等　Ｃ」を転記してください。</t>
        </r>
      </text>
    </comment>
  </commentList>
</comments>
</file>

<file path=xl/sharedStrings.xml><?xml version="1.0" encoding="utf-8"?>
<sst xmlns="http://schemas.openxmlformats.org/spreadsheetml/2006/main" count="192" uniqueCount="185">
  <si>
    <t>（８）財務計画（別紙様式第１号－１）</t>
    <rPh sb="3" eb="5">
      <t>ザイム</t>
    </rPh>
    <rPh sb="5" eb="7">
      <t>ケイカク</t>
    </rPh>
    <rPh sb="8" eb="10">
      <t>ベッシ</t>
    </rPh>
    <rPh sb="10" eb="12">
      <t>ヨウシキ</t>
    </rPh>
    <rPh sb="12" eb="13">
      <t>ダイ</t>
    </rPh>
    <rPh sb="14" eb="15">
      <t>ゴウ</t>
    </rPh>
    <phoneticPr fontId="4"/>
  </si>
  <si>
    <t>※４　計上根拠については、具体的な資料を添付すること。（様式任意）</t>
    <rPh sb="3" eb="5">
      <t>ケイジョウ</t>
    </rPh>
    <rPh sb="5" eb="7">
      <t>コンキョ</t>
    </rPh>
    <rPh sb="13" eb="16">
      <t>グタイテキ</t>
    </rPh>
    <rPh sb="17" eb="19">
      <t>シリョウ</t>
    </rPh>
    <rPh sb="20" eb="22">
      <t>テンプ</t>
    </rPh>
    <rPh sb="28" eb="30">
      <t>ヨウシキ</t>
    </rPh>
    <rPh sb="30" eb="32">
      <t>ニンイ</t>
    </rPh>
    <phoneticPr fontId="4"/>
  </si>
  <si>
    <t>※３　収入見込（A)は、合理的かつ適切な数値を記入するとともに、※２の要素を勘案した上で、金融機関からの融資額の算出根拠となったものを記載すること。</t>
    <rPh sb="3" eb="5">
      <t>シュウニュウ</t>
    </rPh>
    <rPh sb="5" eb="7">
      <t>ミコ</t>
    </rPh>
    <rPh sb="12" eb="15">
      <t>ゴウリテキ</t>
    </rPh>
    <rPh sb="17" eb="19">
      <t>テキセツ</t>
    </rPh>
    <rPh sb="20" eb="22">
      <t>スウチ</t>
    </rPh>
    <rPh sb="23" eb="25">
      <t>キニュウ</t>
    </rPh>
    <rPh sb="35" eb="37">
      <t>ヨウソ</t>
    </rPh>
    <rPh sb="38" eb="40">
      <t>カンアン</t>
    </rPh>
    <rPh sb="42" eb="43">
      <t>ウエ</t>
    </rPh>
    <rPh sb="45" eb="47">
      <t>キンユウ</t>
    </rPh>
    <rPh sb="47" eb="49">
      <t>キカン</t>
    </rPh>
    <rPh sb="52" eb="55">
      <t>ユウシガク</t>
    </rPh>
    <rPh sb="56" eb="58">
      <t>サンシュツ</t>
    </rPh>
    <rPh sb="58" eb="60">
      <t>コンキョ</t>
    </rPh>
    <rPh sb="67" eb="69">
      <t>キサイ</t>
    </rPh>
    <phoneticPr fontId="4"/>
  </si>
  <si>
    <r>
      <t>※２　キャッシュフロー（F)は、初期投資に係る金融機関からの融資等の返済原資相当分となる。</t>
    </r>
    <r>
      <rPr>
        <sz val="18"/>
        <rFont val="ＭＳ Ｐゴシック"/>
        <family val="3"/>
        <charset val="128"/>
      </rPr>
      <t>よって、各年度のキャッシュフロー（Ｆ）は、各年度の金融機関への返済予定額を上回るよう策定すること。なお、経常的支出合計（B)には、減価償却費を含まないので、（F）が更新投資財源相当に及ぶこともあり得る。</t>
    </r>
    <rPh sb="16" eb="18">
      <t>ショキ</t>
    </rPh>
    <rPh sb="18" eb="20">
      <t>トウシ</t>
    </rPh>
    <rPh sb="21" eb="22">
      <t>カカ</t>
    </rPh>
    <rPh sb="23" eb="25">
      <t>キンユウ</t>
    </rPh>
    <rPh sb="25" eb="27">
      <t>キカン</t>
    </rPh>
    <rPh sb="30" eb="32">
      <t>ユウシ</t>
    </rPh>
    <rPh sb="32" eb="33">
      <t>トウ</t>
    </rPh>
    <rPh sb="34" eb="36">
      <t>ヘンサイ</t>
    </rPh>
    <rPh sb="36" eb="38">
      <t>ゲンシ</t>
    </rPh>
    <rPh sb="38" eb="41">
      <t>ソウトウブン</t>
    </rPh>
    <rPh sb="87" eb="89">
      <t>サクテイ</t>
    </rPh>
    <rPh sb="97" eb="100">
      <t>ケイジョウテキ</t>
    </rPh>
    <rPh sb="100" eb="102">
      <t>シシュツ</t>
    </rPh>
    <rPh sb="102" eb="104">
      <t>ゴウケイ</t>
    </rPh>
    <rPh sb="110" eb="112">
      <t>ゲンカ</t>
    </rPh>
    <rPh sb="112" eb="115">
      <t>ショウキャクヒ</t>
    </rPh>
    <rPh sb="116" eb="117">
      <t>フク</t>
    </rPh>
    <rPh sb="127" eb="129">
      <t>コウシン</t>
    </rPh>
    <rPh sb="129" eb="131">
      <t>トウシ</t>
    </rPh>
    <rPh sb="131" eb="133">
      <t>ザイゲン</t>
    </rPh>
    <rPh sb="133" eb="135">
      <t>ソウトウ</t>
    </rPh>
    <rPh sb="136" eb="137">
      <t>オヨ</t>
    </rPh>
    <rPh sb="143" eb="144">
      <t>エ</t>
    </rPh>
    <phoneticPr fontId="4"/>
  </si>
  <si>
    <t>キャッシュフロー／年　Ｆ
（Ａ-Ｂ）</t>
    <rPh sb="9" eb="10">
      <t>ネン</t>
    </rPh>
    <phoneticPr fontId="4"/>
  </si>
  <si>
    <t>その他地域からの原材料費</t>
    <rPh sb="2" eb="3">
      <t>タ</t>
    </rPh>
    <rPh sb="3" eb="5">
      <t>チイキ</t>
    </rPh>
    <rPh sb="8" eb="12">
      <t>ゲンザイリョウヒ</t>
    </rPh>
    <phoneticPr fontId="4"/>
  </si>
  <si>
    <t>その他地域からの人材費</t>
    <rPh sb="2" eb="3">
      <t>タ</t>
    </rPh>
    <rPh sb="3" eb="5">
      <t>チイキ</t>
    </rPh>
    <rPh sb="8" eb="10">
      <t>ジンザイ</t>
    </rPh>
    <rPh sb="10" eb="11">
      <t>ヒ</t>
    </rPh>
    <phoneticPr fontId="4"/>
  </si>
  <si>
    <t>広告宣伝費</t>
    <rPh sb="0" eb="2">
      <t>コウコク</t>
    </rPh>
    <rPh sb="2" eb="5">
      <t>センデンヒ</t>
    </rPh>
    <phoneticPr fontId="4"/>
  </si>
  <si>
    <t>通信運搬費</t>
    <rPh sb="0" eb="2">
      <t>ツウシン</t>
    </rPh>
    <rPh sb="2" eb="4">
      <t>ウンパン</t>
    </rPh>
    <rPh sb="4" eb="5">
      <t>ヒ</t>
    </rPh>
    <phoneticPr fontId="4"/>
  </si>
  <si>
    <t>会議費・旅費・交通費</t>
    <rPh sb="0" eb="2">
      <t>カイギ</t>
    </rPh>
    <rPh sb="2" eb="3">
      <t>ヒ</t>
    </rPh>
    <rPh sb="4" eb="6">
      <t>リョヒ</t>
    </rPh>
    <rPh sb="7" eb="10">
      <t>コウツウヒ</t>
    </rPh>
    <phoneticPr fontId="4"/>
  </si>
  <si>
    <t>リース・レンタル費</t>
    <rPh sb="8" eb="9">
      <t>ヒ</t>
    </rPh>
    <phoneticPr fontId="4"/>
  </si>
  <si>
    <t>備品費</t>
    <rPh sb="0" eb="3">
      <t>ビヒンヒ</t>
    </rPh>
    <phoneticPr fontId="4"/>
  </si>
  <si>
    <t>光熱水費</t>
    <rPh sb="0" eb="4">
      <t>コウネツスイヒ</t>
    </rPh>
    <phoneticPr fontId="4"/>
  </si>
  <si>
    <t>その他の経常的支出　Ｅ</t>
    <rPh sb="2" eb="3">
      <t>タ</t>
    </rPh>
    <rPh sb="4" eb="7">
      <t>ケイジョウテキ</t>
    </rPh>
    <rPh sb="7" eb="9">
      <t>シシュツ</t>
    </rPh>
    <phoneticPr fontId="4"/>
  </si>
  <si>
    <t>労務費（既存人員）</t>
    <rPh sb="0" eb="3">
      <t>ロウムヒ</t>
    </rPh>
    <rPh sb="4" eb="6">
      <t>キゾン</t>
    </rPh>
    <rPh sb="6" eb="8">
      <t>ジンイン</t>
    </rPh>
    <phoneticPr fontId="4"/>
  </si>
  <si>
    <t>労務費（新規雇用）</t>
    <rPh sb="0" eb="3">
      <t>ロウムヒ</t>
    </rPh>
    <rPh sb="4" eb="6">
      <t>シンキ</t>
    </rPh>
    <rPh sb="6" eb="8">
      <t>コヨウ</t>
    </rPh>
    <phoneticPr fontId="4"/>
  </si>
  <si>
    <t>地域人材活用費　Ｄ</t>
    <rPh sb="0" eb="2">
      <t>チイキ</t>
    </rPh>
    <rPh sb="2" eb="4">
      <t>ジンザイ</t>
    </rPh>
    <rPh sb="4" eb="6">
      <t>カツヨウ</t>
    </rPh>
    <rPh sb="6" eb="7">
      <t>ヒ</t>
    </rPh>
    <phoneticPr fontId="4"/>
  </si>
  <si>
    <t>修繕費</t>
    <rPh sb="0" eb="3">
      <t>シュウゼンヒ</t>
    </rPh>
    <phoneticPr fontId="4"/>
  </si>
  <si>
    <t>原材料費</t>
    <rPh sb="0" eb="4">
      <t>ゲンザイリョウヒ</t>
    </rPh>
    <phoneticPr fontId="4"/>
  </si>
  <si>
    <t>地域資源活用費　Ｃ</t>
    <rPh sb="0" eb="2">
      <t>チイキ</t>
    </rPh>
    <rPh sb="2" eb="4">
      <t>シゲン</t>
    </rPh>
    <rPh sb="4" eb="6">
      <t>カツヨウ</t>
    </rPh>
    <rPh sb="6" eb="7">
      <t>ヒ</t>
    </rPh>
    <phoneticPr fontId="4"/>
  </si>
  <si>
    <t>経常的支出合計　Ｂ
（Ｃ＋Ｄ＋Ｅ）</t>
    <rPh sb="0" eb="3">
      <t>ケイジョウテキ</t>
    </rPh>
    <rPh sb="3" eb="5">
      <t>シシュツ</t>
    </rPh>
    <rPh sb="5" eb="6">
      <t>ゴウ</t>
    </rPh>
    <rPh sb="6" eb="7">
      <t>ケイ</t>
    </rPh>
    <phoneticPr fontId="4"/>
  </si>
  <si>
    <t>収入見込　Ａ
（売上高等）</t>
    <phoneticPr fontId="4"/>
  </si>
  <si>
    <t>計上根拠</t>
    <rPh sb="0" eb="2">
      <t>ケイジョウ</t>
    </rPh>
    <rPh sb="2" eb="4">
      <t>コンキョ</t>
    </rPh>
    <phoneticPr fontId="4"/>
  </si>
  <si>
    <t>単位：千円</t>
    <rPh sb="0" eb="2">
      <t>タンイ</t>
    </rPh>
    <rPh sb="3" eb="5">
      <t>センエン</t>
    </rPh>
    <phoneticPr fontId="4"/>
  </si>
  <si>
    <t>Ⅰ　収支計画書</t>
    <rPh sb="2" eb="4">
      <t>シュウシ</t>
    </rPh>
    <rPh sb="4" eb="7">
      <t>ケイカクショ</t>
    </rPh>
    <phoneticPr fontId="4"/>
  </si>
  <si>
    <t>事業名：</t>
    <rPh sb="0" eb="2">
      <t>ジギョウ</t>
    </rPh>
    <rPh sb="2" eb="3">
      <t>メイ</t>
    </rPh>
    <phoneticPr fontId="4"/>
  </si>
  <si>
    <t>地方公共団体名：</t>
    <rPh sb="0" eb="2">
      <t>チホウ</t>
    </rPh>
    <rPh sb="2" eb="4">
      <t>コウキョウ</t>
    </rPh>
    <rPh sb="4" eb="7">
      <t>ダンタイメイ</t>
    </rPh>
    <phoneticPr fontId="4"/>
  </si>
  <si>
    <r>
      <t>地域経済循環創造事業</t>
    </r>
    <r>
      <rPr>
        <b/>
        <sz val="36"/>
        <rFont val="ＭＳ Ｐゴシック"/>
        <family val="3"/>
        <charset val="128"/>
      </rPr>
      <t>実施計画書（別記様式第１号－１)</t>
    </r>
    <rPh sb="0" eb="2">
      <t>チイキ</t>
    </rPh>
    <rPh sb="2" eb="4">
      <t>ケイザイ</t>
    </rPh>
    <rPh sb="4" eb="6">
      <t>ジュンカン</t>
    </rPh>
    <rPh sb="6" eb="8">
      <t>ソウゾウ</t>
    </rPh>
    <rPh sb="8" eb="10">
      <t>ジギョウ</t>
    </rPh>
    <rPh sb="10" eb="12">
      <t>ジッシ</t>
    </rPh>
    <rPh sb="12" eb="15">
      <t>ケイカクショ</t>
    </rPh>
    <rPh sb="16" eb="18">
      <t>ベッキ</t>
    </rPh>
    <rPh sb="18" eb="20">
      <t>ヨウシキ</t>
    </rPh>
    <rPh sb="20" eb="21">
      <t>ダイ</t>
    </rPh>
    <rPh sb="22" eb="23">
      <t>ゴウ</t>
    </rPh>
    <phoneticPr fontId="4"/>
  </si>
  <si>
    <t>*「資金収支計画書」平年ベースの数値で試算
**本試算上は、融資期間を想定7年として試算</t>
    <rPh sb="2" eb="4">
      <t>シキン</t>
    </rPh>
    <rPh sb="4" eb="6">
      <t>シュウシ</t>
    </rPh>
    <rPh sb="6" eb="9">
      <t>ケイカクショ</t>
    </rPh>
    <rPh sb="10" eb="12">
      <t>ヘイネン</t>
    </rPh>
    <rPh sb="16" eb="18">
      <t>スウチ</t>
    </rPh>
    <rPh sb="19" eb="21">
      <t>シサン</t>
    </rPh>
    <rPh sb="24" eb="25">
      <t>ホン</t>
    </rPh>
    <rPh sb="25" eb="27">
      <t>シサン</t>
    </rPh>
    <rPh sb="27" eb="28">
      <t>ジョウ</t>
    </rPh>
    <rPh sb="30" eb="32">
      <t>ユウシ</t>
    </rPh>
    <rPh sb="32" eb="34">
      <t>キカン</t>
    </rPh>
    <rPh sb="35" eb="37">
      <t>ソウテイ</t>
    </rPh>
    <rPh sb="38" eb="39">
      <t>ネン</t>
    </rPh>
    <rPh sb="42" eb="44">
      <t>シサン</t>
    </rPh>
    <phoneticPr fontId="4"/>
  </si>
  <si>
    <r>
      <t>経済循環創造効果
（売上高*（融資期間**）／</t>
    </r>
    <r>
      <rPr>
        <sz val="16"/>
        <rFont val="ＭＳ Ｐゴシック"/>
        <family val="3"/>
        <charset val="128"/>
      </rPr>
      <t>公費による交付額）</t>
    </r>
    <phoneticPr fontId="4"/>
  </si>
  <si>
    <r>
      <t xml:space="preserve">課税対象利益等創出効果
（キャッシュフロー*（融資期間**）／
</t>
    </r>
    <r>
      <rPr>
        <sz val="16"/>
        <rFont val="ＭＳ Ｐゴシック"/>
        <family val="3"/>
        <charset val="128"/>
      </rPr>
      <t>公費による交付額）</t>
    </r>
    <phoneticPr fontId="4"/>
  </si>
  <si>
    <r>
      <t>地元原材料活用効果
（地元原材料費の累計*（融資期間**）／</t>
    </r>
    <r>
      <rPr>
        <sz val="16"/>
        <rFont val="ＭＳ Ｐゴシック"/>
        <family val="3"/>
        <charset val="128"/>
      </rPr>
      <t>公費による交付額）</t>
    </r>
    <rPh sb="2" eb="5">
      <t>ゲンザイリョウ</t>
    </rPh>
    <rPh sb="5" eb="7">
      <t>カツヨウ</t>
    </rPh>
    <phoneticPr fontId="4"/>
  </si>
  <si>
    <r>
      <t>投資効果
（（</t>
    </r>
    <r>
      <rPr>
        <sz val="16"/>
        <rFont val="ＭＳ Ｐゴシック"/>
        <family val="3"/>
        <charset val="128"/>
      </rPr>
      <t>公費による交付額＋融資額）／
公費による交付額）</t>
    </r>
    <phoneticPr fontId="4"/>
  </si>
  <si>
    <t>小笠原</t>
    <rPh sb="0" eb="3">
      <t>オガサワラ</t>
    </rPh>
    <phoneticPr fontId="4"/>
  </si>
  <si>
    <t>奄美</t>
    <rPh sb="0" eb="2">
      <t>アマミ</t>
    </rPh>
    <phoneticPr fontId="4"/>
  </si>
  <si>
    <t>沖縄</t>
    <rPh sb="0" eb="2">
      <t>オキナワ</t>
    </rPh>
    <phoneticPr fontId="4"/>
  </si>
  <si>
    <t>離島</t>
    <rPh sb="0" eb="2">
      <t>リトウ</t>
    </rPh>
    <phoneticPr fontId="4"/>
  </si>
  <si>
    <t>半島</t>
    <rPh sb="0" eb="2">
      <t>ハントウ</t>
    </rPh>
    <phoneticPr fontId="4"/>
  </si>
  <si>
    <t>山村</t>
    <rPh sb="0" eb="2">
      <t>サンソン</t>
    </rPh>
    <phoneticPr fontId="4"/>
  </si>
  <si>
    <t>特定
農山村</t>
    <rPh sb="0" eb="2">
      <t>トクテイ</t>
    </rPh>
    <rPh sb="3" eb="6">
      <t>ノウサンソン</t>
    </rPh>
    <phoneticPr fontId="4"/>
  </si>
  <si>
    <t>過疎</t>
    <rPh sb="0" eb="2">
      <t>カソ</t>
    </rPh>
    <phoneticPr fontId="4"/>
  </si>
  <si>
    <t>左欄（Ａ）が交付要綱第６(3)に掲げる地域に該当する場合の地域区分
（該当する地域区分に○を記載）</t>
    <rPh sb="0" eb="2">
      <t>サラン</t>
    </rPh>
    <rPh sb="6" eb="8">
      <t>コウフ</t>
    </rPh>
    <rPh sb="8" eb="10">
      <t>ヨウコウ</t>
    </rPh>
    <rPh sb="16" eb="17">
      <t>カカ</t>
    </rPh>
    <rPh sb="19" eb="21">
      <t>チイキ</t>
    </rPh>
    <rPh sb="22" eb="24">
      <t>ガイトウ</t>
    </rPh>
    <rPh sb="26" eb="28">
      <t>バアイ</t>
    </rPh>
    <rPh sb="29" eb="31">
      <t>チイキ</t>
    </rPh>
    <rPh sb="31" eb="33">
      <t>クブン</t>
    </rPh>
    <rPh sb="35" eb="37">
      <t>ガイトウ</t>
    </rPh>
    <rPh sb="39" eb="41">
      <t>チイキ</t>
    </rPh>
    <rPh sb="41" eb="43">
      <t>クブン</t>
    </rPh>
    <rPh sb="46" eb="48">
      <t>キサイ</t>
    </rPh>
    <phoneticPr fontId="4"/>
  </si>
  <si>
    <t>事業実施地住所（Ａ）
（今回対象事業を行う施設立地住所）</t>
    <rPh sb="0" eb="2">
      <t>ジギョウ</t>
    </rPh>
    <rPh sb="2" eb="4">
      <t>ジッシ</t>
    </rPh>
    <rPh sb="4" eb="5">
      <t>チ</t>
    </rPh>
    <rPh sb="5" eb="7">
      <t>ジュウショ</t>
    </rPh>
    <rPh sb="12" eb="14">
      <t>コンカイ</t>
    </rPh>
    <rPh sb="14" eb="16">
      <t>タイショウ</t>
    </rPh>
    <rPh sb="16" eb="18">
      <t>ジギョウ</t>
    </rPh>
    <rPh sb="19" eb="20">
      <t>オコナ</t>
    </rPh>
    <rPh sb="21" eb="23">
      <t>シセツ</t>
    </rPh>
    <rPh sb="23" eb="25">
      <t>リッチ</t>
    </rPh>
    <rPh sb="25" eb="27">
      <t>ジュウショ</t>
    </rPh>
    <phoneticPr fontId="4"/>
  </si>
  <si>
    <r>
      <t>（検証上の留意事項</t>
    </r>
    <r>
      <rPr>
        <sz val="26"/>
        <rFont val="ＭＳ Ｐゴシック"/>
        <family val="3"/>
        <charset val="128"/>
      </rPr>
      <t>等）</t>
    </r>
    <rPh sb="9" eb="10">
      <t>トウ</t>
    </rPh>
    <phoneticPr fontId="4"/>
  </si>
  <si>
    <t>※２　金融機関からの融資額を確保した上で、事業の立ち上げに不可欠なものとして交付申請額を算出すること。</t>
    <rPh sb="3" eb="5">
      <t>キンユウ</t>
    </rPh>
    <rPh sb="5" eb="7">
      <t>キカン</t>
    </rPh>
    <rPh sb="10" eb="12">
      <t>ユウシ</t>
    </rPh>
    <rPh sb="12" eb="13">
      <t>ガク</t>
    </rPh>
    <rPh sb="14" eb="16">
      <t>カクホ</t>
    </rPh>
    <rPh sb="18" eb="19">
      <t>ウエ</t>
    </rPh>
    <rPh sb="21" eb="23">
      <t>ジギョウ</t>
    </rPh>
    <rPh sb="24" eb="25">
      <t>タ</t>
    </rPh>
    <rPh sb="26" eb="27">
      <t>ア</t>
    </rPh>
    <rPh sb="29" eb="32">
      <t>フカケツ</t>
    </rPh>
    <rPh sb="38" eb="40">
      <t>コウフ</t>
    </rPh>
    <rPh sb="40" eb="43">
      <t>シンセイガク</t>
    </rPh>
    <rPh sb="44" eb="46">
      <t>サンシュツ</t>
    </rPh>
    <phoneticPr fontId="4"/>
  </si>
  <si>
    <t>合計</t>
    <rPh sb="0" eb="2">
      <t>ゴウケイ</t>
    </rPh>
    <phoneticPr fontId="4"/>
  </si>
  <si>
    <t>合計欄
チェック</t>
    <rPh sb="0" eb="2">
      <t>ゴウケイ</t>
    </rPh>
    <rPh sb="2" eb="3">
      <t>ラン</t>
    </rPh>
    <phoneticPr fontId="4"/>
  </si>
  <si>
    <t>　うち国費　Ｆ
 　（Ｄ－Ｅ）</t>
    <rPh sb="3" eb="5">
      <t>コクヒ</t>
    </rPh>
    <phoneticPr fontId="4"/>
  </si>
  <si>
    <t>　うち地方費 Ｅ</t>
    <rPh sb="3" eb="5">
      <t>チホウ</t>
    </rPh>
    <rPh sb="5" eb="6">
      <t>ヒ</t>
    </rPh>
    <phoneticPr fontId="4"/>
  </si>
  <si>
    <t>公費による交付額　Ｄ</t>
    <rPh sb="0" eb="2">
      <t>コウヒ</t>
    </rPh>
    <rPh sb="5" eb="8">
      <t>コウフガク</t>
    </rPh>
    <phoneticPr fontId="4"/>
  </si>
  <si>
    <t>事業者自己資金等 Ｂ</t>
    <rPh sb="0" eb="3">
      <t>ジギョウシャ</t>
    </rPh>
    <rPh sb="3" eb="5">
      <t>ジコ</t>
    </rPh>
    <rPh sb="5" eb="8">
      <t>シキンナド</t>
    </rPh>
    <phoneticPr fontId="4"/>
  </si>
  <si>
    <r>
      <t>資金</t>
    </r>
    <r>
      <rPr>
        <sz val="24"/>
        <rFont val="ＭＳ Ｐゴシック"/>
        <family val="3"/>
        <charset val="128"/>
      </rPr>
      <t>区分</t>
    </r>
    <rPh sb="0" eb="2">
      <t>シキン</t>
    </rPh>
    <rPh sb="2" eb="4">
      <t>クブン</t>
    </rPh>
    <phoneticPr fontId="4"/>
  </si>
  <si>
    <t>合計　Ａ</t>
    <rPh sb="0" eb="1">
      <t>ゴウ</t>
    </rPh>
    <rPh sb="1" eb="2">
      <t>ケイ</t>
    </rPh>
    <phoneticPr fontId="4"/>
  </si>
  <si>
    <t>備品費</t>
    <rPh sb="0" eb="2">
      <t>ビヒン</t>
    </rPh>
    <rPh sb="2" eb="3">
      <t>ヒ</t>
    </rPh>
    <phoneticPr fontId="4"/>
  </si>
  <si>
    <t>機械装置費</t>
    <rPh sb="0" eb="2">
      <t>キカイ</t>
    </rPh>
    <rPh sb="2" eb="4">
      <t>ソウチ</t>
    </rPh>
    <rPh sb="4" eb="5">
      <t>ヒ</t>
    </rPh>
    <phoneticPr fontId="4"/>
  </si>
  <si>
    <t>施設整備費</t>
    <rPh sb="0" eb="2">
      <t>シセツ</t>
    </rPh>
    <rPh sb="2" eb="5">
      <t>セイビヒ</t>
    </rPh>
    <phoneticPr fontId="4"/>
  </si>
  <si>
    <r>
      <t>計上</t>
    </r>
    <r>
      <rPr>
        <sz val="22"/>
        <rFont val="ＭＳ Ｐゴシック"/>
        <family val="3"/>
        <charset val="128"/>
      </rPr>
      <t>内容、根拠（見積書を添付すること）</t>
    </r>
    <rPh sb="0" eb="2">
      <t>ケイジョウ</t>
    </rPh>
    <rPh sb="2" eb="4">
      <t>ナイヨウ</t>
    </rPh>
    <rPh sb="5" eb="7">
      <t>コンキョ</t>
    </rPh>
    <rPh sb="8" eb="11">
      <t>ミツモリショ</t>
    </rPh>
    <rPh sb="12" eb="14">
      <t>テンプ</t>
    </rPh>
    <phoneticPr fontId="4"/>
  </si>
  <si>
    <t>（税抜き）</t>
    <rPh sb="1" eb="2">
      <t>ゼイ</t>
    </rPh>
    <rPh sb="2" eb="3">
      <t>ヌ</t>
    </rPh>
    <phoneticPr fontId="4"/>
  </si>
  <si>
    <t>（税込み）</t>
    <rPh sb="1" eb="3">
      <t>ゼイコ</t>
    </rPh>
    <phoneticPr fontId="4"/>
  </si>
  <si>
    <t>交付対象経費
経費区分</t>
    <rPh sb="0" eb="2">
      <t>コウフ</t>
    </rPh>
    <rPh sb="2" eb="4">
      <t>タイショウ</t>
    </rPh>
    <rPh sb="4" eb="6">
      <t>ケイヒ</t>
    </rPh>
    <rPh sb="7" eb="9">
      <t>ケイヒ</t>
    </rPh>
    <rPh sb="9" eb="11">
      <t>クブン</t>
    </rPh>
    <phoneticPr fontId="4"/>
  </si>
  <si>
    <t>Ⅱ　初期投資計画書（交付申請額算出表）</t>
    <phoneticPr fontId="4"/>
  </si>
  <si>
    <t>金融機関意見欄（融資額、融資期間等の考え方）</t>
    <rPh sb="0" eb="2">
      <t>キンユウ</t>
    </rPh>
    <rPh sb="2" eb="4">
      <t>キカン</t>
    </rPh>
    <rPh sb="4" eb="6">
      <t>イケン</t>
    </rPh>
    <rPh sb="6" eb="7">
      <t>ラン</t>
    </rPh>
    <rPh sb="8" eb="10">
      <t>ユウシ</t>
    </rPh>
    <rPh sb="10" eb="11">
      <t>ガク</t>
    </rPh>
    <rPh sb="12" eb="14">
      <t>ユウシ</t>
    </rPh>
    <rPh sb="14" eb="16">
      <t>キカン</t>
    </rPh>
    <rPh sb="16" eb="17">
      <t>トウ</t>
    </rPh>
    <rPh sb="18" eb="19">
      <t>カンガ</t>
    </rPh>
    <rPh sb="20" eb="21">
      <t>カタ</t>
    </rPh>
    <phoneticPr fontId="4"/>
  </si>
  <si>
    <t>本件融資に係る担保・保証条件（新規契約分）</t>
    <rPh sb="0" eb="2">
      <t>ホンケン</t>
    </rPh>
    <rPh sb="2" eb="4">
      <t>ユウシ</t>
    </rPh>
    <rPh sb="5" eb="6">
      <t>カカ</t>
    </rPh>
    <rPh sb="7" eb="9">
      <t>タンポ</t>
    </rPh>
    <rPh sb="10" eb="12">
      <t>ホショウ</t>
    </rPh>
    <rPh sb="12" eb="14">
      <t>ジョウケン</t>
    </rPh>
    <rPh sb="15" eb="17">
      <t>シンキ</t>
    </rPh>
    <rPh sb="17" eb="20">
      <t>ケイヤクブン</t>
    </rPh>
    <phoneticPr fontId="4"/>
  </si>
  <si>
    <t>本件融資に係る融資額、融資期間（新規契約分）</t>
    <rPh sb="0" eb="2">
      <t>ホンケン</t>
    </rPh>
    <rPh sb="2" eb="4">
      <t>ユウシ</t>
    </rPh>
    <rPh sb="5" eb="6">
      <t>カカ</t>
    </rPh>
    <rPh sb="7" eb="10">
      <t>ユウシガク</t>
    </rPh>
    <rPh sb="11" eb="13">
      <t>ユウシ</t>
    </rPh>
    <rPh sb="13" eb="15">
      <t>キカン</t>
    </rPh>
    <rPh sb="16" eb="18">
      <t>シンキ</t>
    </rPh>
    <rPh sb="18" eb="20">
      <t>ケイヤク</t>
    </rPh>
    <rPh sb="20" eb="21">
      <t>ブン</t>
    </rPh>
    <phoneticPr fontId="4"/>
  </si>
  <si>
    <t>（連絡先）担当者名、電話番号</t>
    <rPh sb="1" eb="4">
      <t>レンラクサキ</t>
    </rPh>
    <rPh sb="5" eb="8">
      <t>タントウシャ</t>
    </rPh>
    <rPh sb="8" eb="9">
      <t>メイ</t>
    </rPh>
    <rPh sb="10" eb="12">
      <t>デンワ</t>
    </rPh>
    <rPh sb="12" eb="14">
      <t>バンゴウ</t>
    </rPh>
    <phoneticPr fontId="4"/>
  </si>
  <si>
    <t>金融機関・支店名</t>
    <rPh sb="0" eb="2">
      <t>キンユウ</t>
    </rPh>
    <rPh sb="2" eb="4">
      <t>キカン</t>
    </rPh>
    <rPh sb="5" eb="7">
      <t>シテン</t>
    </rPh>
    <rPh sb="7" eb="8">
      <t>メイ</t>
    </rPh>
    <phoneticPr fontId="4"/>
  </si>
  <si>
    <t>（備考）</t>
    <rPh sb="1" eb="3">
      <t>ビコウ</t>
    </rPh>
    <phoneticPr fontId="4"/>
  </si>
  <si>
    <t>②</t>
    <phoneticPr fontId="4"/>
  </si>
  <si>
    <t>①</t>
    <phoneticPr fontId="4"/>
  </si>
  <si>
    <t>＜添付書類＞　本調書には以下の書類を添付すること。</t>
    <rPh sb="1" eb="3">
      <t>テンプ</t>
    </rPh>
    <rPh sb="3" eb="5">
      <t>ショルイ</t>
    </rPh>
    <phoneticPr fontId="4"/>
  </si>
  <si>
    <t>　　　　　　　　　　　　　　　　　　　　　　　　　　　　　　　　　　　　　　　　　　　　　　　　　　　　　　　　　　　　　　　　　　　　　　　　　　　　　　　　　　　　　　　　　　　　　　　　　　　　　　　　　　　　　　　　　　　　　　　　　　　　　　　　　　　　　　　　　　　　　　　　　　　　　　　　</t>
    <phoneticPr fontId="4"/>
  </si>
  <si>
    <t>×</t>
    <phoneticPr fontId="4"/>
  </si>
  <si>
    <t>無</t>
    <rPh sb="0" eb="1">
      <t>ナ</t>
    </rPh>
    <phoneticPr fontId="4"/>
  </si>
  <si>
    <t>有</t>
    <rPh sb="0" eb="1">
      <t>ア</t>
    </rPh>
    <phoneticPr fontId="4"/>
  </si>
  <si>
    <t>融資予定額
チェック</t>
    <rPh sb="0" eb="2">
      <t>ユウシ</t>
    </rPh>
    <rPh sb="2" eb="5">
      <t>ヨテイガク</t>
    </rPh>
    <phoneticPr fontId="4"/>
  </si>
  <si>
    <t>その他担保・保証
の有無</t>
    <phoneticPr fontId="4"/>
  </si>
  <si>
    <t>信用保証協会の
保証の有無</t>
    <phoneticPr fontId="4"/>
  </si>
  <si>
    <t>人的保証の
有無</t>
    <phoneticPr fontId="4"/>
  </si>
  <si>
    <t>物的担保の
有無</t>
    <phoneticPr fontId="4"/>
  </si>
  <si>
    <t>担保・保証条件</t>
    <phoneticPr fontId="4"/>
  </si>
  <si>
    <t>その他関係者の役割</t>
    <rPh sb="2" eb="3">
      <t>タ</t>
    </rPh>
    <rPh sb="3" eb="6">
      <t>カンケイシャ</t>
    </rPh>
    <rPh sb="7" eb="9">
      <t>ヤクワリ</t>
    </rPh>
    <phoneticPr fontId="4"/>
  </si>
  <si>
    <t>地方公共団体の役割</t>
    <rPh sb="0" eb="2">
      <t>チホウ</t>
    </rPh>
    <rPh sb="2" eb="4">
      <t>コウキョウ</t>
    </rPh>
    <rPh sb="4" eb="6">
      <t>ダンタイ</t>
    </rPh>
    <rPh sb="7" eb="9">
      <t>ヤクワリ</t>
    </rPh>
    <phoneticPr fontId="4"/>
  </si>
  <si>
    <t>＜４Ｐ戦略的視点＞</t>
    <rPh sb="3" eb="5">
      <t>センリャク</t>
    </rPh>
    <rPh sb="5" eb="6">
      <t>テキ</t>
    </rPh>
    <rPh sb="6" eb="8">
      <t>シテン</t>
    </rPh>
    <phoneticPr fontId="4"/>
  </si>
  <si>
    <t>（１）交付対象事業の名称</t>
    <rPh sb="3" eb="5">
      <t>コウフ</t>
    </rPh>
    <rPh sb="5" eb="7">
      <t>タイショウ</t>
    </rPh>
    <rPh sb="7" eb="9">
      <t>ジギョウ</t>
    </rPh>
    <rPh sb="10" eb="12">
      <t>メイショウ</t>
    </rPh>
    <phoneticPr fontId="4"/>
  </si>
  <si>
    <t>決算見込</t>
    <rPh sb="0" eb="2">
      <t>ケッサン</t>
    </rPh>
    <rPh sb="2" eb="4">
      <t>ミコ</t>
    </rPh>
    <phoneticPr fontId="4"/>
  </si>
  <si>
    <t>　　／　　期</t>
    <rPh sb="5" eb="6">
      <t>キ</t>
    </rPh>
    <phoneticPr fontId="4"/>
  </si>
  <si>
    <t>減価償却Ｇ</t>
    <rPh sb="0" eb="4">
      <t>ゲンカショウキャク</t>
    </rPh>
    <phoneticPr fontId="4"/>
  </si>
  <si>
    <t>繰越利益Ｆ</t>
    <rPh sb="0" eb="2">
      <t>クリコ</t>
    </rPh>
    <rPh sb="2" eb="4">
      <t>リエキ</t>
    </rPh>
    <phoneticPr fontId="4"/>
  </si>
  <si>
    <t>当期純利益
（税引後）Ｅ</t>
    <rPh sb="0" eb="2">
      <t>トウキ</t>
    </rPh>
    <rPh sb="2" eb="3">
      <t>ジュン</t>
    </rPh>
    <rPh sb="3" eb="5">
      <t>リエキ</t>
    </rPh>
    <rPh sb="7" eb="9">
      <t>ゼイビ</t>
    </rPh>
    <rPh sb="9" eb="10">
      <t>ゴ</t>
    </rPh>
    <phoneticPr fontId="4"/>
  </si>
  <si>
    <t>経常利益Ｄ</t>
    <rPh sb="0" eb="2">
      <t>ケイジョウ</t>
    </rPh>
    <rPh sb="2" eb="4">
      <t>リエキ</t>
    </rPh>
    <phoneticPr fontId="4"/>
  </si>
  <si>
    <t>営業利益率
Ｃ＝Ｂ／Ａ</t>
    <rPh sb="0" eb="2">
      <t>エイギョウ</t>
    </rPh>
    <rPh sb="2" eb="4">
      <t>リエキ</t>
    </rPh>
    <rPh sb="4" eb="5">
      <t>リツ</t>
    </rPh>
    <phoneticPr fontId="4"/>
  </si>
  <si>
    <t>営業利益Ｂ</t>
    <rPh sb="0" eb="2">
      <t>エイギョウ</t>
    </rPh>
    <rPh sb="2" eb="4">
      <t>リエキ</t>
    </rPh>
    <phoneticPr fontId="4"/>
  </si>
  <si>
    <t>売上高Ａ</t>
    <rPh sb="0" eb="3">
      <t>ウリアゲダカ</t>
    </rPh>
    <phoneticPr fontId="4"/>
  </si>
  <si>
    <t>損益状況</t>
    <rPh sb="0" eb="2">
      <t>ソンエキ</t>
    </rPh>
    <rPh sb="2" eb="4">
      <t>ジョウキョウ</t>
    </rPh>
    <phoneticPr fontId="4"/>
  </si>
  <si>
    <t>（単位：千円）</t>
    <rPh sb="1" eb="3">
      <t>タンイ</t>
    </rPh>
    <rPh sb="4" eb="5">
      <t>セン</t>
    </rPh>
    <rPh sb="5" eb="6">
      <t>エン</t>
    </rPh>
    <phoneticPr fontId="4"/>
  </si>
  <si>
    <t>　国又は地方公共団体等が出資又は出捐する法人については、その名称、出資又は出捐額及びその割合</t>
    <rPh sb="1" eb="2">
      <t>クニ</t>
    </rPh>
    <rPh sb="2" eb="3">
      <t>マタ</t>
    </rPh>
    <rPh sb="4" eb="6">
      <t>チホウ</t>
    </rPh>
    <rPh sb="6" eb="8">
      <t>コウキョウ</t>
    </rPh>
    <rPh sb="8" eb="10">
      <t>ダンタイ</t>
    </rPh>
    <rPh sb="10" eb="11">
      <t>トウ</t>
    </rPh>
    <rPh sb="12" eb="14">
      <t>シュッシ</t>
    </rPh>
    <rPh sb="14" eb="15">
      <t>マタ</t>
    </rPh>
    <rPh sb="16" eb="18">
      <t>シュツエン</t>
    </rPh>
    <rPh sb="20" eb="22">
      <t>ホウジン</t>
    </rPh>
    <rPh sb="30" eb="32">
      <t>メイショウ</t>
    </rPh>
    <rPh sb="33" eb="35">
      <t>シュッシ</t>
    </rPh>
    <rPh sb="35" eb="36">
      <t>マタ</t>
    </rPh>
    <rPh sb="37" eb="39">
      <t>シュツエン</t>
    </rPh>
    <rPh sb="39" eb="40">
      <t>ガク</t>
    </rPh>
    <rPh sb="40" eb="41">
      <t>オヨ</t>
    </rPh>
    <rPh sb="44" eb="46">
      <t>ワリアイ</t>
    </rPh>
    <phoneticPr fontId="4"/>
  </si>
  <si>
    <r>
      <t xml:space="preserve">出資又は出捐構成
</t>
    </r>
    <r>
      <rPr>
        <sz val="8"/>
        <rFont val="ＭＳ ゴシック"/>
        <family val="3"/>
        <charset val="128"/>
      </rPr>
      <t>（上位５者の名称、出資又は出捐額及びその割合）</t>
    </r>
    <rPh sb="0" eb="2">
      <t>シュッシ</t>
    </rPh>
    <rPh sb="2" eb="3">
      <t>マタ</t>
    </rPh>
    <rPh sb="4" eb="6">
      <t>シュツエン</t>
    </rPh>
    <rPh sb="6" eb="8">
      <t>コウセイ</t>
    </rPh>
    <rPh sb="10" eb="12">
      <t>ジョウイ</t>
    </rPh>
    <rPh sb="13" eb="14">
      <t>シャ</t>
    </rPh>
    <rPh sb="15" eb="17">
      <t>メイショウ</t>
    </rPh>
    <rPh sb="18" eb="20">
      <t>シュッシ</t>
    </rPh>
    <rPh sb="20" eb="21">
      <t>マタ</t>
    </rPh>
    <rPh sb="22" eb="24">
      <t>シュツエン</t>
    </rPh>
    <rPh sb="24" eb="25">
      <t>ガク</t>
    </rPh>
    <rPh sb="25" eb="26">
      <t>オヨ</t>
    </rPh>
    <rPh sb="29" eb="31">
      <t>ワリアイ</t>
    </rPh>
    <phoneticPr fontId="4"/>
  </si>
  <si>
    <t>主要事業の概要</t>
    <rPh sb="0" eb="2">
      <t>シュヨウ</t>
    </rPh>
    <rPh sb="2" eb="4">
      <t>ジギョウ</t>
    </rPh>
    <rPh sb="5" eb="7">
      <t>ガイヨウ</t>
    </rPh>
    <phoneticPr fontId="4"/>
  </si>
  <si>
    <t>事業実施主体の
ＨＰのＵＲＬ</t>
    <rPh sb="0" eb="2">
      <t>ジギョウ</t>
    </rPh>
    <rPh sb="2" eb="4">
      <t>ジッシ</t>
    </rPh>
    <rPh sb="4" eb="6">
      <t>シュタイ</t>
    </rPh>
    <phoneticPr fontId="4"/>
  </si>
  <si>
    <t>設立年月日</t>
    <rPh sb="0" eb="2">
      <t>セツリツ</t>
    </rPh>
    <rPh sb="2" eb="5">
      <t>ネンガッピ</t>
    </rPh>
    <phoneticPr fontId="4"/>
  </si>
  <si>
    <t>従業員数</t>
    <rPh sb="0" eb="3">
      <t>ジュウギョウイン</t>
    </rPh>
    <rPh sb="3" eb="4">
      <t>スウ</t>
    </rPh>
    <phoneticPr fontId="4"/>
  </si>
  <si>
    <t>資本金</t>
    <rPh sb="0" eb="3">
      <t>シホンキン</t>
    </rPh>
    <phoneticPr fontId="4"/>
  </si>
  <si>
    <t>電話番号</t>
    <rPh sb="0" eb="2">
      <t>デンワ</t>
    </rPh>
    <rPh sb="2" eb="4">
      <t>バンゴウ</t>
    </rPh>
    <phoneticPr fontId="4"/>
  </si>
  <si>
    <t>住所</t>
    <rPh sb="0" eb="2">
      <t>ジュウショジギョウシャ</t>
    </rPh>
    <phoneticPr fontId="4"/>
  </si>
  <si>
    <t>担当者役職・氏名</t>
    <rPh sb="0" eb="3">
      <t>タントウシャ</t>
    </rPh>
    <rPh sb="3" eb="5">
      <t>ヤクショク</t>
    </rPh>
    <rPh sb="6" eb="8">
      <t>シメイ</t>
    </rPh>
    <phoneticPr fontId="4"/>
  </si>
  <si>
    <t>経理責任者役職・氏名</t>
    <rPh sb="0" eb="2">
      <t>ケイリ</t>
    </rPh>
    <rPh sb="2" eb="5">
      <t>セキニンシャ</t>
    </rPh>
    <rPh sb="5" eb="7">
      <t>ヤクショク</t>
    </rPh>
    <rPh sb="8" eb="10">
      <t>シメイ</t>
    </rPh>
    <phoneticPr fontId="4"/>
  </si>
  <si>
    <t>代表者役職・氏名</t>
    <rPh sb="0" eb="3">
      <t>ダイヒョウシャ</t>
    </rPh>
    <rPh sb="3" eb="5">
      <t>ヤクショク</t>
    </rPh>
    <rPh sb="6" eb="8">
      <t>シメイ</t>
    </rPh>
    <phoneticPr fontId="4"/>
  </si>
  <si>
    <t>１　株式会社　　２　合名会社　　３　合資会社　　４　その他（　　　　　　）</t>
    <rPh sb="2" eb="4">
      <t>カブシキ</t>
    </rPh>
    <rPh sb="4" eb="6">
      <t>カイシャ</t>
    </rPh>
    <rPh sb="10" eb="12">
      <t>ゴウメイ</t>
    </rPh>
    <rPh sb="12" eb="14">
      <t>ガイシャ</t>
    </rPh>
    <rPh sb="18" eb="20">
      <t>ゴウシ</t>
    </rPh>
    <rPh sb="20" eb="22">
      <t>ガイシャ</t>
    </rPh>
    <rPh sb="28" eb="29">
      <t>タ</t>
    </rPh>
    <phoneticPr fontId="4"/>
  </si>
  <si>
    <r>
      <t xml:space="preserve">法人形態
</t>
    </r>
    <r>
      <rPr>
        <sz val="9"/>
        <rFont val="ＭＳ ゴシック"/>
        <family val="3"/>
        <charset val="128"/>
      </rPr>
      <t>（該当する形態に○）</t>
    </r>
    <rPh sb="0" eb="2">
      <t>ホウジン</t>
    </rPh>
    <rPh sb="2" eb="4">
      <t>ケイタイ</t>
    </rPh>
    <rPh sb="6" eb="8">
      <t>ガイトウ</t>
    </rPh>
    <rPh sb="10" eb="12">
      <t>ケイタイ</t>
    </rPh>
    <phoneticPr fontId="4"/>
  </si>
  <si>
    <t>名称</t>
    <rPh sb="0" eb="2">
      <t>メイショウジギョウシャ</t>
    </rPh>
    <phoneticPr fontId="4"/>
  </si>
  <si>
    <t>（１）プロフィール</t>
    <phoneticPr fontId="4"/>
  </si>
  <si>
    <t>Ⅰ　事業実施主体の概要</t>
    <rPh sb="2" eb="4">
      <t>ジギョウ</t>
    </rPh>
    <rPh sb="4" eb="6">
      <t>ジッシ</t>
    </rPh>
    <rPh sb="6" eb="8">
      <t>シュタイ</t>
    </rPh>
    <rPh sb="9" eb="11">
      <t>ガイヨウ</t>
    </rPh>
    <phoneticPr fontId="4"/>
  </si>
  <si>
    <t>Eメールアドレス</t>
  </si>
  <si>
    <t>電話番号・住所</t>
    <rPh sb="0" eb="2">
      <t>デンワ</t>
    </rPh>
    <rPh sb="2" eb="4">
      <t>バンゴウ</t>
    </rPh>
    <rPh sb="5" eb="7">
      <t>ジュウショ</t>
    </rPh>
    <phoneticPr fontId="4"/>
  </si>
  <si>
    <t>担当者職・氏名</t>
    <rPh sb="0" eb="3">
      <t>タントウシャ</t>
    </rPh>
    <rPh sb="3" eb="4">
      <t>ショク</t>
    </rPh>
    <rPh sb="5" eb="7">
      <t>シメイ</t>
    </rPh>
    <phoneticPr fontId="4"/>
  </si>
  <si>
    <t>担当課</t>
    <rPh sb="0" eb="3">
      <t>タントウカ</t>
    </rPh>
    <phoneticPr fontId="4"/>
  </si>
  <si>
    <t>都道府県番号</t>
    <rPh sb="0" eb="4">
      <t>トドウフケン</t>
    </rPh>
    <rPh sb="4" eb="6">
      <t>バンゴウ</t>
    </rPh>
    <phoneticPr fontId="4"/>
  </si>
  <si>
    <t>都道府県名</t>
    <rPh sb="0" eb="4">
      <t>トドウフケン</t>
    </rPh>
    <rPh sb="4" eb="5">
      <t>メイ</t>
    </rPh>
    <phoneticPr fontId="4"/>
  </si>
  <si>
    <r>
      <t>地域経済循環創造事業</t>
    </r>
    <r>
      <rPr>
        <b/>
        <sz val="15"/>
        <rFont val="ＭＳ Ｐゴシック"/>
        <family val="3"/>
        <charset val="128"/>
      </rPr>
      <t>実施計画書（別記様式第１号－２）</t>
    </r>
    <rPh sb="0" eb="2">
      <t>チイキ</t>
    </rPh>
    <rPh sb="2" eb="4">
      <t>ケイザイ</t>
    </rPh>
    <rPh sb="4" eb="6">
      <t>ジュンカン</t>
    </rPh>
    <rPh sb="6" eb="8">
      <t>ソウゾウ</t>
    </rPh>
    <rPh sb="8" eb="10">
      <t>ジギョウ</t>
    </rPh>
    <rPh sb="10" eb="12">
      <t>ジッシ</t>
    </rPh>
    <rPh sb="12" eb="15">
      <t>ケイカクショ</t>
    </rPh>
    <rPh sb="16" eb="18">
      <t>ベッキ</t>
    </rPh>
    <rPh sb="18" eb="20">
      <t>ヨウシキ</t>
    </rPh>
    <rPh sb="20" eb="21">
      <t>ダイ</t>
    </rPh>
    <rPh sb="22" eb="23">
      <t>ゴウ</t>
    </rPh>
    <phoneticPr fontId="4"/>
  </si>
  <si>
    <r>
      <t>※１　交付対象経費は交付金充当の前提となる新規事業に係るものに限り、</t>
    </r>
    <r>
      <rPr>
        <sz val="18"/>
        <rFont val="ＭＳ Ｐゴシック"/>
        <family val="3"/>
        <charset val="128"/>
      </rPr>
      <t>事業実施主体から支出されるものを記載すること。</t>
    </r>
    <rPh sb="3" eb="5">
      <t>コウフ</t>
    </rPh>
    <rPh sb="5" eb="7">
      <t>タイショウ</t>
    </rPh>
    <rPh sb="7" eb="9">
      <t>ケイヒ</t>
    </rPh>
    <rPh sb="10" eb="13">
      <t>コウフキン</t>
    </rPh>
    <rPh sb="13" eb="15">
      <t>ジュウトウ</t>
    </rPh>
    <rPh sb="16" eb="18">
      <t>ゼンテイ</t>
    </rPh>
    <rPh sb="21" eb="23">
      <t>シンキ</t>
    </rPh>
    <rPh sb="23" eb="25">
      <t>ジギョウ</t>
    </rPh>
    <rPh sb="26" eb="27">
      <t>カカ</t>
    </rPh>
    <rPh sb="31" eb="32">
      <t>カギ</t>
    </rPh>
    <rPh sb="34" eb="36">
      <t>ジギョウ</t>
    </rPh>
    <rPh sb="36" eb="38">
      <t>ジッシ</t>
    </rPh>
    <rPh sb="38" eb="40">
      <t>シュタイ</t>
    </rPh>
    <rPh sb="42" eb="44">
      <t>シシュツ</t>
    </rPh>
    <rPh sb="50" eb="52">
      <t>キサイ</t>
    </rPh>
    <phoneticPr fontId="4"/>
  </si>
  <si>
    <t>備　　　考</t>
    <rPh sb="0" eb="1">
      <t>ソナエ</t>
    </rPh>
    <rPh sb="4" eb="5">
      <t>コウ</t>
    </rPh>
    <phoneticPr fontId="3"/>
  </si>
  <si>
    <t>金　　額</t>
    <rPh sb="0" eb="1">
      <t>キン</t>
    </rPh>
    <rPh sb="3" eb="4">
      <t>ガク</t>
    </rPh>
    <phoneticPr fontId="3"/>
  </si>
  <si>
    <t>※土地取得費用やランニングコストは対象外</t>
    <phoneticPr fontId="3"/>
  </si>
  <si>
    <t>金　額</t>
    <rPh sb="0" eb="1">
      <t>キン</t>
    </rPh>
    <rPh sb="2" eb="3">
      <t>ガク</t>
    </rPh>
    <phoneticPr fontId="4"/>
  </si>
  <si>
    <t>Ⅱ　事業計画の概要
（図表や写真も極力別紙とせずに貼り付けるなど、内容やイメージが伝わるよう具体的に記載してください。）</t>
    <phoneticPr fontId="4"/>
  </si>
  <si>
    <t>　法人の沿革、組織図、従業員数等の概要、品目、実績及び主たる事業所の所在状況についての記載を含んだ書類（上記内容が記載されていれば、パンフレット等でも可）</t>
    <phoneticPr fontId="4"/>
  </si>
  <si>
    <t>１　必要に応じて、適宜欄の拡大を行うこと</t>
    <rPh sb="2" eb="4">
      <t>ヒツヨウ</t>
    </rPh>
    <rPh sb="5" eb="6">
      <t>オウ</t>
    </rPh>
    <rPh sb="9" eb="11">
      <t>テキギ</t>
    </rPh>
    <rPh sb="11" eb="12">
      <t>ラン</t>
    </rPh>
    <rPh sb="13" eb="15">
      <t>カクダイ</t>
    </rPh>
    <rPh sb="16" eb="17">
      <t>オコナ</t>
    </rPh>
    <phoneticPr fontId="4"/>
  </si>
  <si>
    <t>２　全項目について記載すること</t>
    <rPh sb="2" eb="5">
      <t>ゼンコウモク</t>
    </rPh>
    <rPh sb="9" eb="11">
      <t>キサイ</t>
    </rPh>
    <phoneticPr fontId="4"/>
  </si>
  <si>
    <t>　その他、パンフレット等の補足資料（任意）</t>
    <rPh sb="3" eb="4">
      <t>タ</t>
    </rPh>
    <rPh sb="11" eb="12">
      <t>トウ</t>
    </rPh>
    <rPh sb="13" eb="15">
      <t>ホソク</t>
    </rPh>
    <rPh sb="15" eb="17">
      <t>シリョウ</t>
    </rPh>
    <rPh sb="18" eb="20">
      <t>ニンイ</t>
    </rPh>
    <phoneticPr fontId="4"/>
  </si>
  <si>
    <t>調査研究費</t>
    <rPh sb="0" eb="2">
      <t>チョウサ</t>
    </rPh>
    <rPh sb="2" eb="5">
      <t>ケンキュウヒ</t>
    </rPh>
    <phoneticPr fontId="4"/>
  </si>
  <si>
    <t>（２）交付対象事業の概要（150字程度）</t>
    <rPh sb="3" eb="5">
      <t>コウフ</t>
    </rPh>
    <rPh sb="5" eb="7">
      <t>タイショウ</t>
    </rPh>
    <rPh sb="7" eb="9">
      <t>ジギョウ</t>
    </rPh>
    <rPh sb="10" eb="12">
      <t>ガイヨウ</t>
    </rPh>
    <rPh sb="16" eb="17">
      <t>ジ</t>
    </rPh>
    <rPh sb="17" eb="19">
      <t>テイド</t>
    </rPh>
    <phoneticPr fontId="4"/>
  </si>
  <si>
    <t>（３）交付対象事業の実施背景・目的（400字程度）
（産学金官連携によるビジネスを通じて地域課題を解決すべく検討した経緯、ビジネスの狙いを中心に記載してください。）
（例）・地域課題や事業立ち上げの背景
      ・立ち上げまでの検討経緯
      ・事業の実施目的、課題解決策</t>
    <rPh sb="21" eb="22">
      <t>ジ</t>
    </rPh>
    <rPh sb="22" eb="24">
      <t>テイド</t>
    </rPh>
    <phoneticPr fontId="4"/>
  </si>
  <si>
    <t>（４）事業実施主体のバックグラウンド（これまでの事業実績、地域との関係性、地域貢献等を記載してください。）（300字程度）</t>
    <rPh sb="57" eb="58">
      <t>ジ</t>
    </rPh>
    <rPh sb="58" eb="60">
      <t>テイド</t>
    </rPh>
    <phoneticPr fontId="4"/>
  </si>
  <si>
    <t>（５）具体的な事業内容（ビジネスを構成する事業単位（概ね商品・サービス単位）ごとのビジネスモデルについて、初期投資内容との対応関係や販売先、ターゲット顧客などにも触れつつ、具体的に記載してください。）（600字程度）</t>
    <rPh sb="3" eb="6">
      <t>グタイテキ</t>
    </rPh>
    <rPh sb="7" eb="9">
      <t>ジギョウ</t>
    </rPh>
    <rPh sb="9" eb="11">
      <t>ナイヨウ</t>
    </rPh>
    <rPh sb="17" eb="19">
      <t>コウセイ</t>
    </rPh>
    <rPh sb="21" eb="23">
      <t>ジギョウ</t>
    </rPh>
    <rPh sb="23" eb="25">
      <t>タンイ</t>
    </rPh>
    <rPh sb="26" eb="27">
      <t>オオム</t>
    </rPh>
    <rPh sb="28" eb="30">
      <t>ショウヒン</t>
    </rPh>
    <rPh sb="35" eb="37">
      <t>タンイ</t>
    </rPh>
    <rPh sb="53" eb="55">
      <t>ショキ</t>
    </rPh>
    <rPh sb="55" eb="57">
      <t>トウシ</t>
    </rPh>
    <rPh sb="57" eb="59">
      <t>ナイヨウ</t>
    </rPh>
    <rPh sb="61" eb="63">
      <t>タイオウ</t>
    </rPh>
    <rPh sb="63" eb="65">
      <t>カンケイ</t>
    </rPh>
    <rPh sb="66" eb="69">
      <t>ハンバイサキ</t>
    </rPh>
    <rPh sb="75" eb="77">
      <t>コキャク</t>
    </rPh>
    <rPh sb="81" eb="82">
      <t>フ</t>
    </rPh>
    <rPh sb="86" eb="89">
      <t>グタイテキ</t>
    </rPh>
    <rPh sb="90" eb="92">
      <t>キサイ</t>
    </rPh>
    <rPh sb="104" eb="105">
      <t>ジ</t>
    </rPh>
    <rPh sb="105" eb="107">
      <t>テイド</t>
    </rPh>
    <phoneticPr fontId="4"/>
  </si>
  <si>
    <t>②商品やサービスの内容、特徴、強み（300字程度）</t>
    <rPh sb="1" eb="3">
      <t>ショウヒン</t>
    </rPh>
    <rPh sb="9" eb="11">
      <t>ナイヨウ</t>
    </rPh>
    <rPh sb="12" eb="14">
      <t>トクチョウ</t>
    </rPh>
    <rPh sb="15" eb="16">
      <t>ツヨ</t>
    </rPh>
    <rPh sb="21" eb="22">
      <t>ジ</t>
    </rPh>
    <rPh sb="22" eb="24">
      <t>テイド</t>
    </rPh>
    <phoneticPr fontId="4"/>
  </si>
  <si>
    <t>②事業や雇用の継続のための人材育成計画（200字程度）</t>
    <rPh sb="23" eb="24">
      <t>ジ</t>
    </rPh>
    <rPh sb="24" eb="26">
      <t>テイド</t>
    </rPh>
    <phoneticPr fontId="4"/>
  </si>
  <si>
    <t>①プロダクト（製品・サービス）（150字程度）</t>
    <rPh sb="7" eb="9">
      <t>セイヒン</t>
    </rPh>
    <rPh sb="19" eb="20">
      <t>ジ</t>
    </rPh>
    <rPh sb="20" eb="22">
      <t>テイド</t>
    </rPh>
    <phoneticPr fontId="4"/>
  </si>
  <si>
    <t>②プライス（価格）（150字程度）</t>
    <rPh sb="6" eb="8">
      <t>カカク</t>
    </rPh>
    <rPh sb="13" eb="14">
      <t>ジ</t>
    </rPh>
    <rPh sb="14" eb="16">
      <t>テイド</t>
    </rPh>
    <phoneticPr fontId="4"/>
  </si>
  <si>
    <t>③プレイス（販路）（150字程度）</t>
    <rPh sb="6" eb="8">
      <t>ハンロ</t>
    </rPh>
    <rPh sb="13" eb="14">
      <t>ジ</t>
    </rPh>
    <rPh sb="14" eb="16">
      <t>テイド</t>
    </rPh>
    <phoneticPr fontId="4"/>
  </si>
  <si>
    <t>④プロモーション（宣伝）（150字程度）</t>
    <rPh sb="9" eb="11">
      <t>センデン</t>
    </rPh>
    <rPh sb="16" eb="17">
      <t>ジ</t>
    </rPh>
    <rPh sb="17" eb="19">
      <t>テイド</t>
    </rPh>
    <phoneticPr fontId="4"/>
  </si>
  <si>
    <t>③地方公共団体見解（リスクに関する検討内容、結果に関する見解を地域の実情等の観点から記載してください。）（300字程度）</t>
    <rPh sb="5" eb="7">
      <t>ダンタイ</t>
    </rPh>
    <rPh sb="7" eb="9">
      <t>ケンカイ</t>
    </rPh>
    <rPh sb="56" eb="59">
      <t>ジテイド</t>
    </rPh>
    <phoneticPr fontId="4"/>
  </si>
  <si>
    <t>②フォロー体制（①の者がどのような状況において、どのような支援・協力といったフォローを行うのか具体的に記載してください。）（200字程度）</t>
    <rPh sb="5" eb="7">
      <t>タイセイ</t>
    </rPh>
    <rPh sb="10" eb="11">
      <t>モノ</t>
    </rPh>
    <rPh sb="17" eb="19">
      <t>ジョウキョウ</t>
    </rPh>
    <rPh sb="29" eb="31">
      <t>シエン</t>
    </rPh>
    <rPh sb="32" eb="34">
      <t>キョウリョク</t>
    </rPh>
    <rPh sb="43" eb="44">
      <t>オコナ</t>
    </rPh>
    <rPh sb="47" eb="50">
      <t>グタイテキ</t>
    </rPh>
    <rPh sb="51" eb="53">
      <t>キサイ</t>
    </rPh>
    <rPh sb="65" eb="68">
      <t>ジテイド</t>
    </rPh>
    <phoneticPr fontId="4"/>
  </si>
  <si>
    <t>③①②の関係者に対する事業報告（時期、頻度、内容について記載してください。）（200字程度）</t>
    <rPh sb="42" eb="45">
      <t>ジテイド</t>
    </rPh>
    <phoneticPr fontId="4"/>
  </si>
  <si>
    <t>※注　融資額の内訳を備考欄へ記載すること。</t>
    <rPh sb="1" eb="2">
      <t>チュウ</t>
    </rPh>
    <rPh sb="3" eb="6">
      <t>ユウシガク</t>
    </rPh>
    <rPh sb="7" eb="9">
      <t>ウチワケ</t>
    </rPh>
    <rPh sb="10" eb="12">
      <t>ビコウ</t>
    </rPh>
    <rPh sb="12" eb="13">
      <t>ラン</t>
    </rPh>
    <rPh sb="14" eb="16">
      <t>キサイ</t>
    </rPh>
    <phoneticPr fontId="4"/>
  </si>
  <si>
    <r>
      <t xml:space="preserve">地域の人的投資拡大効果
（地元雇用人件費の累計*（融資期間**）／
</t>
    </r>
    <r>
      <rPr>
        <sz val="16"/>
        <rFont val="ＭＳ Ｐゴシック"/>
        <family val="3"/>
        <charset val="128"/>
      </rPr>
      <t>公費による交付額）</t>
    </r>
    <phoneticPr fontId="4"/>
  </si>
  <si>
    <t>（８）事業戦略（需要開拓、販路確立等に向けた具体的な施策）</t>
    <phoneticPr fontId="4"/>
  </si>
  <si>
    <t>（９）公共的な地域課題の解決に向けた実現策等</t>
    <rPh sb="3" eb="6">
      <t>コウキョウテキ</t>
    </rPh>
    <rPh sb="7" eb="9">
      <t>チイキ</t>
    </rPh>
    <rPh sb="9" eb="11">
      <t>カダイ</t>
    </rPh>
    <rPh sb="12" eb="14">
      <t>カイケツ</t>
    </rPh>
    <rPh sb="15" eb="16">
      <t>ム</t>
    </rPh>
    <rPh sb="18" eb="20">
      <t>ジツゲン</t>
    </rPh>
    <rPh sb="20" eb="21">
      <t>サク</t>
    </rPh>
    <rPh sb="21" eb="22">
      <t>トウ</t>
    </rPh>
    <phoneticPr fontId="4"/>
  </si>
  <si>
    <t>（７）地域人材雇用計画等</t>
    <rPh sb="3" eb="5">
      <t>チイキ</t>
    </rPh>
    <rPh sb="5" eb="7">
      <t>ジンザイ</t>
    </rPh>
    <rPh sb="7" eb="9">
      <t>コヨウ</t>
    </rPh>
    <rPh sb="9" eb="11">
      <t>ケイカク</t>
    </rPh>
    <rPh sb="11" eb="12">
      <t>トウ</t>
    </rPh>
    <phoneticPr fontId="4"/>
  </si>
  <si>
    <t>①地域人材等の雇用計画（生産プロセスと必要な人員配置などについて新規雇用者と既存人員の役割等がわかるように記載してください。）（200字程度）</t>
    <phoneticPr fontId="4"/>
  </si>
  <si>
    <t>（６）商品・サービスの特徴</t>
    <rPh sb="3" eb="5">
      <t>ショウヒン</t>
    </rPh>
    <rPh sb="11" eb="13">
      <t>トクチョウ</t>
    </rPh>
    <phoneticPr fontId="4"/>
  </si>
  <si>
    <t>①活用する地域資源（原材料等）は何か（特徴、地域との関係性、仕入れ先などを具体的に記載してください。）（300字程度）</t>
    <phoneticPr fontId="4"/>
  </si>
  <si>
    <t>②地域への波及効果及び数値目標（本事業によって②のほかに、地域にどのような好循環をもたらすか等を記載してください。）（400字程度）</t>
    <rPh sb="62" eb="63">
      <t>ジ</t>
    </rPh>
    <rPh sb="63" eb="65">
      <t>テイド</t>
    </rPh>
    <phoneticPr fontId="4"/>
  </si>
  <si>
    <t>金融機関
の融資了解
の有無</t>
    <phoneticPr fontId="4"/>
  </si>
  <si>
    <t>金融機関の役割</t>
    <rPh sb="0" eb="2">
      <t>キンユウ</t>
    </rPh>
    <rPh sb="2" eb="4">
      <t>キカン</t>
    </rPh>
    <rPh sb="5" eb="7">
      <t>ヤクワリ</t>
    </rPh>
    <phoneticPr fontId="4"/>
  </si>
  <si>
    <t>②金融機関見解（リスクに関する検討内容、結果に関する見解を経営等の観点から記載してください。）（300字程度）</t>
    <rPh sb="5" eb="7">
      <t>ケンカイ</t>
    </rPh>
    <rPh sb="51" eb="54">
      <t>ジテイド</t>
    </rPh>
    <phoneticPr fontId="4"/>
  </si>
  <si>
    <t>①事業化段階及び事業化後において助言・フォローを行う者（特に経営に影響を与えるおそれがある事象が生じた場合等において、事業の継続性確保のために助言を行う主体について、上記（13）で記載いただいた地域の関係者間で綿密に検討した上で、創業支援機関、金融機関等から、予め具体的に定めてください。）</t>
    <phoneticPr fontId="4"/>
  </si>
  <si>
    <t>Ⅲ　連携する金融機関</t>
    <rPh sb="2" eb="4">
      <t>レンケイ</t>
    </rPh>
    <rPh sb="6" eb="8">
      <t>キンユウ</t>
    </rPh>
    <rPh sb="8" eb="10">
      <t>キカン</t>
    </rPh>
    <phoneticPr fontId="4"/>
  </si>
  <si>
    <t>市区町村名（市区町村のみ記載）</t>
    <rPh sb="0" eb="2">
      <t>シク</t>
    </rPh>
    <rPh sb="2" eb="4">
      <t>チョウソン</t>
    </rPh>
    <rPh sb="4" eb="5">
      <t>メイ</t>
    </rPh>
    <rPh sb="6" eb="8">
      <t>シク</t>
    </rPh>
    <rPh sb="8" eb="10">
      <t>チョウソン</t>
    </rPh>
    <rPh sb="12" eb="14">
      <t>キサイ</t>
    </rPh>
    <phoneticPr fontId="4"/>
  </si>
  <si>
    <t>①産学金官の地域の関係者間（上記（12）において記載いただいた体制）での、事業に内在するリスクとその回避策に係る検討内容、結果（300字程度）
（考えられるリスク）
・地域資源や人材が確保できないなどにより想定どおりに生産・サービスの提供ができない
・販路や顧客が確保できない
・法令等の規制　　等
事業の実現可能性や持続可能性を見据え、これらのリスクに対して、上記（12）で記載いただいた地域の関係者間で綿密に検討した内容を記載してください。そのうえで、リスク回避・軽減策を記載してください。</t>
    <phoneticPr fontId="4"/>
  </si>
  <si>
    <t>融資額等　Ｃ
（※注）</t>
    <rPh sb="0" eb="2">
      <t>ユウシ</t>
    </rPh>
    <rPh sb="2" eb="3">
      <t>ガク</t>
    </rPh>
    <rPh sb="3" eb="4">
      <t>ナド</t>
    </rPh>
    <phoneticPr fontId="4"/>
  </si>
  <si>
    <t>ふるさと融資の利用予定の有無</t>
    <rPh sb="4" eb="6">
      <t>ユウシ</t>
    </rPh>
    <rPh sb="7" eb="9">
      <t>リヨウ</t>
    </rPh>
    <rPh sb="9" eb="11">
      <t>ヨテイ</t>
    </rPh>
    <rPh sb="12" eb="14">
      <t>ウム</t>
    </rPh>
    <phoneticPr fontId="3"/>
  </si>
  <si>
    <t>・金融機関の融資了解の有無については、「○」：決定又は了解済み、「△」：融資了解を前提に協議中、「×」：現状の収支計画では了解の見込みなしのいずれかを記載してください。
・ふるさと融資の利用予定の有無については、一般財団法人地域総合整備財団が支援する地方公共団体から受ける無利子の貸付の利用予定がある場合は「〇」を記載してください。
・担保・保証条件については、「有」「無」のいずれかを記載してください。
※担保・保証条件「有」の場合は、地域経済循環創造事業実施計画書（別記様式第１号－２・Ⅲ「連携する金融機関」本件融資に係る担保・保証条件（新規契約分））に詳細を記載ください。</t>
    <phoneticPr fontId="4"/>
  </si>
  <si>
    <r>
      <t>令和９</t>
    </r>
    <r>
      <rPr>
        <sz val="20"/>
        <rFont val="ＭＳ Ｐゴシック"/>
        <family val="3"/>
        <charset val="128"/>
      </rPr>
      <t>年</t>
    </r>
    <rPh sb="0" eb="2">
      <t>レイワ</t>
    </rPh>
    <rPh sb="3" eb="4">
      <t>ネン</t>
    </rPh>
    <phoneticPr fontId="4"/>
  </si>
  <si>
    <t>　</t>
  </si>
  <si>
    <t>創業支援等事業計画の策定状況</t>
    <phoneticPr fontId="4"/>
  </si>
  <si>
    <t>（策定済みの場合）
→該当箇所を記載してください。
（策定中の場合）
→策定時期等の予定について記載してください。</t>
    <rPh sb="1" eb="3">
      <t>サクテイ</t>
    </rPh>
    <rPh sb="3" eb="4">
      <t>ズ</t>
    </rPh>
    <rPh sb="6" eb="8">
      <t>バアイ</t>
    </rPh>
    <rPh sb="11" eb="13">
      <t>ガイトウ</t>
    </rPh>
    <rPh sb="13" eb="15">
      <t>カショ</t>
    </rPh>
    <rPh sb="16" eb="18">
      <t>キサイ</t>
    </rPh>
    <rPh sb="27" eb="30">
      <t>サクテイチュウ</t>
    </rPh>
    <rPh sb="31" eb="33">
      <t>バアイ</t>
    </rPh>
    <rPh sb="36" eb="38">
      <t>サクテイ</t>
    </rPh>
    <rPh sb="38" eb="40">
      <t>ジキ</t>
    </rPh>
    <rPh sb="40" eb="41">
      <t>トウ</t>
    </rPh>
    <rPh sb="42" eb="44">
      <t>ヨテイ</t>
    </rPh>
    <rPh sb="48" eb="50">
      <t>キサイ</t>
    </rPh>
    <phoneticPr fontId="3"/>
  </si>
  <si>
    <t>①地域課題と解決の実現策（本事業によって公共的な地域課題をどのように解決するか等を記載してください。）</t>
    <rPh sb="1" eb="3">
      <t>チイキ</t>
    </rPh>
    <rPh sb="3" eb="5">
      <t>カダイ</t>
    </rPh>
    <rPh sb="6" eb="8">
      <t>カイケツ</t>
    </rPh>
    <phoneticPr fontId="4"/>
  </si>
  <si>
    <t>＜地域課題＞（300字程度）</t>
    <rPh sb="1" eb="3">
      <t>チイキ</t>
    </rPh>
    <rPh sb="3" eb="5">
      <t>カダイ</t>
    </rPh>
    <rPh sb="10" eb="11">
      <t>ジ</t>
    </rPh>
    <rPh sb="11" eb="13">
      <t>テイド</t>
    </rPh>
    <phoneticPr fontId="3"/>
  </si>
  <si>
    <t>＜解決の実現策＞（300字程度）</t>
    <rPh sb="1" eb="3">
      <t>カイケツ</t>
    </rPh>
    <rPh sb="4" eb="6">
      <t>ジツゲン</t>
    </rPh>
    <rPh sb="6" eb="7">
      <t>サク</t>
    </rPh>
    <rPh sb="12" eb="13">
      <t>ジ</t>
    </rPh>
    <rPh sb="13" eb="15">
      <t>テイド</t>
    </rPh>
    <phoneticPr fontId="3"/>
  </si>
  <si>
    <t>令和６年</t>
    <rPh sb="0" eb="2">
      <t>レイワ</t>
    </rPh>
    <rPh sb="3" eb="4">
      <t>ネン</t>
    </rPh>
    <phoneticPr fontId="4"/>
  </si>
  <si>
    <r>
      <t>令和７</t>
    </r>
    <r>
      <rPr>
        <sz val="20"/>
        <rFont val="ＭＳ Ｐゴシック"/>
        <family val="3"/>
        <charset val="128"/>
      </rPr>
      <t>年</t>
    </r>
    <rPh sb="0" eb="2">
      <t>レイワ</t>
    </rPh>
    <rPh sb="3" eb="4">
      <t>ネン</t>
    </rPh>
    <phoneticPr fontId="4"/>
  </si>
  <si>
    <r>
      <t xml:space="preserve">令和８年
</t>
    </r>
    <r>
      <rPr>
        <sz val="18"/>
        <rFont val="ＭＳ Ｐゴシック"/>
        <family val="3"/>
        <charset val="128"/>
      </rPr>
      <t>（平年ベース）</t>
    </r>
    <rPh sb="0" eb="2">
      <t>レイワ</t>
    </rPh>
    <rPh sb="3" eb="4">
      <t>ネン</t>
    </rPh>
    <rPh sb="4" eb="5">
      <t>ヘイネン</t>
    </rPh>
    <rPh sb="6" eb="8">
      <t>ヘイネン</t>
    </rPh>
    <phoneticPr fontId="4"/>
  </si>
  <si>
    <r>
      <t>令和１０</t>
    </r>
    <r>
      <rPr>
        <sz val="20"/>
        <rFont val="ＭＳ Ｐゴシック"/>
        <family val="3"/>
        <charset val="128"/>
      </rPr>
      <t>年</t>
    </r>
    <rPh sb="0" eb="2">
      <t>レイワ</t>
    </rPh>
    <rPh sb="4" eb="5">
      <t>ネン</t>
    </rPh>
    <phoneticPr fontId="4"/>
  </si>
  <si>
    <t>公費による交付額✕交付率により国費を算出（1,000未満の端数は切り捨て）</t>
    <rPh sb="0" eb="2">
      <t>コウヒ</t>
    </rPh>
    <rPh sb="5" eb="8">
      <t>コウフガク</t>
    </rPh>
    <rPh sb="9" eb="12">
      <t>コウフリツ</t>
    </rPh>
    <rPh sb="15" eb="17">
      <t>コクヒ</t>
    </rPh>
    <rPh sb="18" eb="20">
      <t>サンシュツ</t>
    </rPh>
    <rPh sb="26" eb="28">
      <t>ミマン</t>
    </rPh>
    <rPh sb="29" eb="31">
      <t>ハスウ</t>
    </rPh>
    <rPh sb="32" eb="33">
      <t>キ</t>
    </rPh>
    <rPh sb="34" eb="35">
      <t>ス</t>
    </rPh>
    <phoneticPr fontId="3"/>
  </si>
  <si>
    <t>（10）事業の新規性（事業実施者にとってどのような点が新規事業であるかについて記載してください。）（150字程度）</t>
    <rPh sb="53" eb="56">
      <t>ジテイド</t>
    </rPh>
    <phoneticPr fontId="4"/>
  </si>
  <si>
    <t>（11）事業のモデル性（地域の中で前例のない取組みであり、同様の地域課題を抱える自治体への展開可能性があることについて、記載してください。)（各150字程度）</t>
    <rPh sb="71" eb="72">
      <t>カク</t>
    </rPh>
    <rPh sb="75" eb="78">
      <t>ジテイド</t>
    </rPh>
    <phoneticPr fontId="4"/>
  </si>
  <si>
    <t>（13）地域での事業実施体制</t>
    <phoneticPr fontId="3"/>
  </si>
  <si>
    <t>（14）事業に内在するリスクと回避策等</t>
    <rPh sb="4" eb="6">
      <t>ジギョウ</t>
    </rPh>
    <rPh sb="7" eb="9">
      <t>ナイザイ</t>
    </rPh>
    <rPh sb="15" eb="17">
      <t>カイヒ</t>
    </rPh>
    <rPh sb="17" eb="18">
      <t>サク</t>
    </rPh>
    <rPh sb="18" eb="19">
      <t>トウ</t>
    </rPh>
    <phoneticPr fontId="4"/>
  </si>
  <si>
    <t>（15）事業化段階及び事業化後のフォロー体制のあり方について</t>
    <phoneticPr fontId="4"/>
  </si>
  <si>
    <t>（２）事業実施主体の財務状況</t>
    <rPh sb="3" eb="5">
      <t>ジギョウ</t>
    </rPh>
    <rPh sb="5" eb="7">
      <t>ジッシ</t>
    </rPh>
    <rPh sb="7" eb="9">
      <t>シュタイ</t>
    </rPh>
    <rPh sb="10" eb="12">
      <t>ザイム</t>
    </rPh>
    <rPh sb="12" eb="14">
      <t>ジョウキョウ</t>
    </rPh>
    <phoneticPr fontId="4"/>
  </si>
  <si>
    <t>（12）金融機関等との調整状況</t>
    <rPh sb="8" eb="9">
      <t>トウ</t>
    </rPh>
    <phoneticPr fontId="4"/>
  </si>
  <si>
    <t>融資等予定額
（千円）</t>
    <rPh sb="2" eb="3">
      <t>トウ</t>
    </rPh>
    <phoneticPr fontId="4"/>
  </si>
  <si>
    <t>財政力指数
（直近３年度の平均）</t>
    <rPh sb="0" eb="3">
      <t>ザイセイリョク</t>
    </rPh>
    <rPh sb="3" eb="5">
      <t>シスウ</t>
    </rPh>
    <rPh sb="7" eb="9">
      <t>チョッキン</t>
    </rPh>
    <rPh sb="10" eb="12">
      <t>ネンド</t>
    </rPh>
    <rPh sb="13" eb="15">
      <t>ヘイキン</t>
    </rPh>
    <phoneticPr fontId="4"/>
  </si>
  <si>
    <r>
      <t>※１　本収支計画書は、申請年度</t>
    </r>
    <r>
      <rPr>
        <sz val="18"/>
        <color theme="1"/>
        <rFont val="ＭＳ Ｐゴシック"/>
        <family val="3"/>
        <charset val="128"/>
      </rPr>
      <t>から軌道に乗ったと思われる平年ベースの年度のものまでを記載すること。その後、設備投資の増加を伴わずに、収入見込増が想定されるものについては、平年ベース後数年間の見込値も記載すること。</t>
    </r>
    <rPh sb="3" eb="4">
      <t>ホン</t>
    </rPh>
    <rPh sb="4" eb="6">
      <t>シュウシ</t>
    </rPh>
    <rPh sb="6" eb="8">
      <t>ケイカク</t>
    </rPh>
    <rPh sb="8" eb="9">
      <t>ショ</t>
    </rPh>
    <rPh sb="17" eb="18">
      <t>ノ</t>
    </rPh>
    <rPh sb="21" eb="22">
      <t>オモ</t>
    </rPh>
    <rPh sb="25" eb="27">
      <t>ヘイネン</t>
    </rPh>
    <rPh sb="31" eb="33">
      <t>ネンド</t>
    </rPh>
    <rPh sb="39" eb="41">
      <t>キサイ</t>
    </rPh>
    <rPh sb="48" eb="49">
      <t>ゴ</t>
    </rPh>
    <rPh sb="50" eb="52">
      <t>セツビ</t>
    </rPh>
    <rPh sb="52" eb="54">
      <t>トウシ</t>
    </rPh>
    <rPh sb="55" eb="57">
      <t>ゾウカ</t>
    </rPh>
    <rPh sb="58" eb="59">
      <t>トモナ</t>
    </rPh>
    <rPh sb="63" eb="65">
      <t>シュウニュウ</t>
    </rPh>
    <rPh sb="65" eb="67">
      <t>ミコ</t>
    </rPh>
    <rPh sb="67" eb="68">
      <t>ゾウ</t>
    </rPh>
    <rPh sb="69" eb="71">
      <t>ソウテイ</t>
    </rPh>
    <rPh sb="82" eb="84">
      <t>ヘイネン</t>
    </rPh>
    <rPh sb="87" eb="88">
      <t>ゴ</t>
    </rPh>
    <rPh sb="88" eb="91">
      <t>スウネンカン</t>
    </rPh>
    <rPh sb="92" eb="94">
      <t>ミコ</t>
    </rPh>
    <rPh sb="94" eb="95">
      <t>チ</t>
    </rPh>
    <rPh sb="96" eb="98">
      <t>キサイ</t>
    </rPh>
    <phoneticPr fontId="4"/>
  </si>
  <si>
    <t>地域金融機関からの融資（　　　円）
日本政策金融公庫からの融資（　　　円）
沖縄振興開発金融公庫（　　　円）
ふるさと融資（　　　円）
地域活性化ファンド等による出資（　　　円）</t>
    <rPh sb="0" eb="2">
      <t>チイキ</t>
    </rPh>
    <rPh sb="2" eb="4">
      <t>キンユウ</t>
    </rPh>
    <rPh sb="4" eb="6">
      <t>キカン</t>
    </rPh>
    <rPh sb="9" eb="11">
      <t>ユウシ</t>
    </rPh>
    <rPh sb="15" eb="16">
      <t>エン</t>
    </rPh>
    <rPh sb="18" eb="20">
      <t>ニホン</t>
    </rPh>
    <rPh sb="20" eb="22">
      <t>セイサク</t>
    </rPh>
    <rPh sb="22" eb="24">
      <t>キンユウ</t>
    </rPh>
    <rPh sb="24" eb="26">
      <t>コウコ</t>
    </rPh>
    <rPh sb="29" eb="31">
      <t>ユウシ</t>
    </rPh>
    <rPh sb="35" eb="36">
      <t>エン</t>
    </rPh>
    <rPh sb="38" eb="48">
      <t>オキナワシンコウカイハツキンユウコウコ</t>
    </rPh>
    <rPh sb="59" eb="61">
      <t>ユウシ</t>
    </rPh>
    <rPh sb="65" eb="66">
      <t>エン</t>
    </rPh>
    <rPh sb="68" eb="70">
      <t>チイキ</t>
    </rPh>
    <rPh sb="70" eb="73">
      <t>カッセイカ</t>
    </rPh>
    <rPh sb="77" eb="78">
      <t>トウ</t>
    </rPh>
    <rPh sb="81" eb="83">
      <t>シュッシ</t>
    </rPh>
    <rPh sb="87" eb="88">
      <t>エン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</si>
</sst>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quot;▲ &quot;#,##0.0"/>
    <numFmt numFmtId="177" formatCode="#,##0.0&quot;倍&quot;"/>
    <numFmt numFmtId="178" formatCode="#,##0.0_ &quot;倍&quot;"/>
    <numFmt numFmtId="179" formatCode="#,##0_);[Red]\(#,##0\)"/>
    <numFmt numFmtId="180" formatCode="#,##0.0_);[Red]\(#,##0.0\)"/>
  </numFmts>
  <fonts count="67">
    <font>
      <sz val="11"/>
      <color theme="1"/>
      <name val="ＭＳ Ｐゴシック"/>
      <family val="2"/>
      <charset val="128"/>
      <scheme val="minor"/>
    </font>
    <font>
      <sz val="11"/>
      <color theme="1"/>
      <name val="ＭＳ Ｐゴシック"/>
      <family val="3"/>
      <charset val="128"/>
      <scheme val="minor"/>
    </font>
    <font>
      <sz val="16"/>
      <color theme="1"/>
      <name val="ＭＳ Ｐゴシック"/>
      <family val="3"/>
      <charset val="128"/>
      <scheme val="minor"/>
    </font>
    <font>
      <sz val="6"/>
      <name val="ＭＳ Ｐゴシック"/>
      <family val="2"/>
      <charset val="128"/>
      <scheme val="minor"/>
    </font>
    <font>
      <sz val="6"/>
      <name val="ＭＳ Ｐゴシック"/>
      <family val="3"/>
      <charset val="128"/>
    </font>
    <font>
      <sz val="24"/>
      <color theme="1"/>
      <name val="ＭＳ Ｐゴシック"/>
      <family val="3"/>
      <charset val="128"/>
      <scheme val="minor"/>
    </font>
    <font>
      <sz val="11"/>
      <name val="ＭＳ Ｐゴシック"/>
      <family val="3"/>
      <charset val="128"/>
      <scheme val="minor"/>
    </font>
    <font>
      <sz val="16"/>
      <name val="ＭＳ Ｐゴシック"/>
      <family val="3"/>
      <charset val="128"/>
      <scheme val="minor"/>
    </font>
    <font>
      <sz val="20"/>
      <name val="ＭＳ Ｐゴシック"/>
      <family val="3"/>
      <charset val="128"/>
      <scheme val="minor"/>
    </font>
    <font>
      <b/>
      <sz val="28"/>
      <name val="ＭＳ Ｐゴシック"/>
      <family val="3"/>
      <charset val="128"/>
      <scheme val="minor"/>
    </font>
    <font>
      <sz val="18"/>
      <name val="ＭＳ Ｐゴシック"/>
      <family val="3"/>
      <charset val="128"/>
      <scheme val="minor"/>
    </font>
    <font>
      <sz val="18"/>
      <name val="ＭＳ Ｐゴシック"/>
      <family val="3"/>
      <charset val="128"/>
    </font>
    <font>
      <sz val="24"/>
      <name val="ＭＳ Ｐゴシック"/>
      <family val="3"/>
      <charset val="128"/>
      <scheme val="minor"/>
    </font>
    <font>
      <sz val="8"/>
      <name val="ＭＳ Ｐゴシック"/>
      <family val="3"/>
      <charset val="128"/>
      <scheme val="minor"/>
    </font>
    <font>
      <b/>
      <sz val="16"/>
      <color theme="1"/>
      <name val="ＭＳ Ｐゴシック"/>
      <family val="3"/>
      <charset val="128"/>
      <scheme val="minor"/>
    </font>
    <font>
      <b/>
      <sz val="16"/>
      <name val="ＭＳ Ｐゴシック"/>
      <family val="3"/>
      <charset val="128"/>
      <scheme val="minor"/>
    </font>
    <font>
      <b/>
      <sz val="22"/>
      <name val="ＭＳ Ｐゴシック"/>
      <family val="3"/>
      <charset val="128"/>
      <scheme val="minor"/>
    </font>
    <font>
      <sz val="22"/>
      <name val="ＭＳ Ｐゴシック"/>
      <family val="3"/>
      <charset val="128"/>
      <scheme val="minor"/>
    </font>
    <font>
      <b/>
      <sz val="26"/>
      <name val="ＭＳ Ｐゴシック"/>
      <family val="3"/>
      <charset val="128"/>
      <scheme val="minor"/>
    </font>
    <font>
      <sz val="36"/>
      <name val="ＭＳ Ｐゴシック"/>
      <family val="3"/>
      <charset val="128"/>
      <scheme val="minor"/>
    </font>
    <font>
      <b/>
      <sz val="36"/>
      <name val="ＭＳ Ｐゴシック"/>
      <family val="3"/>
      <charset val="128"/>
      <scheme val="minor"/>
    </font>
    <font>
      <b/>
      <sz val="48"/>
      <name val="ＭＳ Ｐゴシック"/>
      <family val="3"/>
      <charset val="128"/>
      <scheme val="minor"/>
    </font>
    <font>
      <b/>
      <sz val="36"/>
      <name val="ＭＳ Ｐゴシック"/>
      <family val="3"/>
      <charset val="128"/>
    </font>
    <font>
      <sz val="11"/>
      <name val="ＭＳ Ｐゴシック"/>
      <family val="3"/>
      <charset val="128"/>
    </font>
    <font>
      <sz val="11"/>
      <name val="ＭＳ ゴシック"/>
      <family val="3"/>
      <charset val="128"/>
    </font>
    <font>
      <sz val="18"/>
      <color theme="1"/>
      <name val="Verdana"/>
      <family val="2"/>
    </font>
    <font>
      <sz val="12"/>
      <color theme="1"/>
      <name val="ＭＳ Ｐゴシック"/>
      <family val="3"/>
      <charset val="128"/>
      <scheme val="minor"/>
    </font>
    <font>
      <sz val="16"/>
      <name val="ＭＳ Ｐゴシック"/>
      <family val="3"/>
      <charset val="128"/>
    </font>
    <font>
      <sz val="26"/>
      <name val="ＭＳ Ｐゴシック"/>
      <family val="3"/>
      <charset val="128"/>
      <scheme val="minor"/>
    </font>
    <font>
      <sz val="14"/>
      <name val="ＭＳ Ｐゴシック"/>
      <family val="3"/>
      <charset val="128"/>
      <scheme val="minor"/>
    </font>
    <font>
      <sz val="26"/>
      <name val="ＭＳ Ｐゴシック"/>
      <family val="3"/>
      <charset val="128"/>
    </font>
    <font>
      <b/>
      <sz val="36"/>
      <color rgb="FFFF0000"/>
      <name val="ＭＳ ゴシック"/>
      <family val="3"/>
      <charset val="128"/>
    </font>
    <font>
      <b/>
      <sz val="18"/>
      <color rgb="FFFF0000"/>
      <name val="ＭＳ ゴシック"/>
      <family val="3"/>
      <charset val="128"/>
    </font>
    <font>
      <sz val="24"/>
      <name val="ＭＳ Ｐゴシック"/>
      <family val="3"/>
      <charset val="128"/>
    </font>
    <font>
      <sz val="22"/>
      <name val="ＭＳ Ｐゴシック"/>
      <family val="3"/>
      <charset val="128"/>
    </font>
    <font>
      <sz val="22"/>
      <color theme="1"/>
      <name val="ＭＳ Ｐゴシック"/>
      <family val="3"/>
      <charset val="128"/>
      <scheme val="minor"/>
    </font>
    <font>
      <b/>
      <sz val="26"/>
      <color theme="1"/>
      <name val="ＭＳ Ｐゴシック"/>
      <family val="3"/>
      <charset val="128"/>
      <scheme val="minor"/>
    </font>
    <font>
      <sz val="42"/>
      <color theme="1"/>
      <name val="ＭＳ Ｐゴシック"/>
      <family val="3"/>
      <charset val="128"/>
      <scheme val="minor"/>
    </font>
    <font>
      <sz val="36"/>
      <color theme="1"/>
      <name val="ＭＳ Ｐゴシック"/>
      <family val="3"/>
      <charset val="128"/>
      <scheme val="minor"/>
    </font>
    <font>
      <sz val="12"/>
      <name val="ＭＳ ゴシック"/>
      <family val="3"/>
      <charset val="128"/>
    </font>
    <font>
      <sz val="11"/>
      <color theme="1"/>
      <name val="ＭＳ ゴシック"/>
      <family val="3"/>
      <charset val="128"/>
    </font>
    <font>
      <sz val="14"/>
      <name val="ＭＳ ゴシック"/>
      <family val="3"/>
      <charset val="128"/>
    </font>
    <font>
      <b/>
      <sz val="20"/>
      <name val="ＭＳ Ｐゴシック"/>
      <family val="3"/>
      <charset val="128"/>
      <scheme val="minor"/>
    </font>
    <font>
      <sz val="15"/>
      <name val="ＭＳ Ｐゴシック"/>
      <family val="3"/>
      <charset val="128"/>
      <scheme val="minor"/>
    </font>
    <font>
      <b/>
      <sz val="15"/>
      <name val="ＭＳ Ｐゴシック"/>
      <family val="3"/>
      <charset val="128"/>
      <scheme val="minor"/>
    </font>
    <font>
      <b/>
      <sz val="15"/>
      <name val="ＭＳ Ｐゴシック"/>
      <family val="3"/>
      <charset val="128"/>
    </font>
    <font>
      <sz val="42"/>
      <name val="ＭＳ ゴシック"/>
      <family val="3"/>
      <charset val="128"/>
    </font>
    <font>
      <sz val="26"/>
      <name val="ＭＳ ゴシック"/>
      <family val="3"/>
      <charset val="128"/>
    </font>
    <font>
      <sz val="11"/>
      <name val="ＭＳ Ｐゴシック"/>
      <family val="3"/>
      <charset val="128"/>
      <scheme val="major"/>
    </font>
    <font>
      <sz val="11"/>
      <color theme="1"/>
      <name val="ＭＳ Ｐゴシック"/>
      <family val="3"/>
      <charset val="128"/>
      <scheme val="major"/>
    </font>
    <font>
      <b/>
      <sz val="26"/>
      <color rgb="FFFF0000"/>
      <name val="ＭＳ ゴシック"/>
      <family val="3"/>
      <charset val="128"/>
    </font>
    <font>
      <sz val="16"/>
      <name val="ＭＳ ゴシック"/>
      <family val="3"/>
      <charset val="128"/>
    </font>
    <font>
      <b/>
      <sz val="11"/>
      <color rgb="FFFF0000"/>
      <name val="ＭＳ ゴシック"/>
      <family val="3"/>
      <charset val="128"/>
    </font>
    <font>
      <sz val="12"/>
      <color rgb="FFFF0000"/>
      <name val="ＭＳ ゴシック"/>
      <family val="3"/>
      <charset val="128"/>
    </font>
    <font>
      <sz val="9"/>
      <color theme="1"/>
      <name val="ＭＳ Ｐゴシック"/>
      <family val="3"/>
      <charset val="128"/>
      <scheme val="minor"/>
    </font>
    <font>
      <sz val="9"/>
      <name val="ＭＳ ゴシック"/>
      <family val="3"/>
      <charset val="128"/>
    </font>
    <font>
      <sz val="8"/>
      <name val="ＭＳ ゴシック"/>
      <family val="3"/>
      <charset val="128"/>
    </font>
    <font>
      <sz val="12"/>
      <color theme="1"/>
      <name val="ＭＳ ゴシック"/>
      <family val="3"/>
      <charset val="128"/>
    </font>
    <font>
      <sz val="11"/>
      <color theme="1"/>
      <name val="ＭＳ Ｐゴシック"/>
      <family val="3"/>
      <charset val="128"/>
    </font>
    <font>
      <sz val="11"/>
      <color theme="0"/>
      <name val="ＭＳ ゴシック"/>
      <family val="3"/>
      <charset val="128"/>
    </font>
    <font>
      <sz val="9"/>
      <color indexed="81"/>
      <name val="ＭＳ Ｐゴシック"/>
      <family val="3"/>
      <charset val="128"/>
    </font>
    <font>
      <sz val="20"/>
      <name val="ＭＳ Ｐゴシック"/>
      <family val="3"/>
      <charset val="128"/>
    </font>
    <font>
      <sz val="16"/>
      <color indexed="81"/>
      <name val="MS P ゴシック"/>
      <family val="3"/>
      <charset val="128"/>
    </font>
    <font>
      <sz val="18"/>
      <color theme="1"/>
      <name val="ＭＳ Ｐゴシック"/>
      <family val="3"/>
      <charset val="128"/>
      <scheme val="minor"/>
    </font>
    <font>
      <sz val="11"/>
      <color rgb="FFFF0000"/>
      <name val="ＭＳ ゴシック"/>
      <family val="3"/>
      <charset val="128"/>
    </font>
    <font>
      <sz val="11"/>
      <color theme="1"/>
      <name val="ＭＳ Ｐゴシック"/>
      <family val="2"/>
      <charset val="128"/>
      <scheme val="minor"/>
    </font>
    <font>
      <sz val="18"/>
      <color theme="1"/>
      <name val="ＭＳ Ｐゴシック"/>
      <family val="3"/>
      <charset val="128"/>
    </font>
  </fonts>
  <fills count="13">
    <fill>
      <patternFill patternType="none"/>
    </fill>
    <fill>
      <patternFill patternType="gray125"/>
    </fill>
    <fill>
      <patternFill patternType="solid">
        <fgColor theme="8" tint="0.59996337778862885"/>
        <bgColor indexed="64"/>
      </patternFill>
    </fill>
    <fill>
      <patternFill patternType="solid">
        <fgColor indexed="65"/>
        <bgColor indexed="64"/>
      </patternFill>
    </fill>
    <fill>
      <patternFill patternType="solid">
        <fgColor rgb="FFFFFF00"/>
        <bgColor indexed="64"/>
      </patternFill>
    </fill>
    <fill>
      <patternFill patternType="solid">
        <fgColor rgb="FFFFC000"/>
        <bgColor indexed="64"/>
      </patternFill>
    </fill>
    <fill>
      <patternFill patternType="solid">
        <fgColor theme="5" tint="0.79998168889431442"/>
        <bgColor indexed="64"/>
      </patternFill>
    </fill>
    <fill>
      <patternFill patternType="solid">
        <fgColor rgb="FFFF99FF"/>
        <bgColor indexed="64"/>
      </patternFill>
    </fill>
    <fill>
      <patternFill patternType="solid">
        <fgColor theme="3" tint="0.79998168889431442"/>
        <bgColor indexed="64"/>
      </patternFill>
    </fill>
    <fill>
      <patternFill patternType="solid">
        <fgColor rgb="FFFFFFCC"/>
        <bgColor indexed="64"/>
      </patternFill>
    </fill>
    <fill>
      <patternFill patternType="solid">
        <fgColor rgb="FFFFFFE7"/>
        <bgColor indexed="64"/>
      </patternFill>
    </fill>
    <fill>
      <patternFill patternType="solid">
        <fgColor rgb="FFCCFFCC"/>
        <bgColor indexed="64"/>
      </patternFill>
    </fill>
    <fill>
      <patternFill patternType="solid">
        <fgColor theme="0"/>
        <bgColor indexed="64"/>
      </patternFill>
    </fill>
  </fills>
  <borders count="162">
    <border>
      <left/>
      <right/>
      <top/>
      <bottom/>
      <diagonal/>
    </border>
    <border>
      <left/>
      <right/>
      <top style="medium">
        <color indexed="64"/>
      </top>
      <bottom/>
      <diagonal/>
    </border>
    <border>
      <left style="double">
        <color indexed="64"/>
      </left>
      <right style="medium">
        <color indexed="64"/>
      </right>
      <top style="medium">
        <color indexed="64"/>
      </top>
      <bottom style="medium">
        <color indexed="64"/>
      </bottom>
      <diagonal/>
    </border>
    <border>
      <left style="double">
        <color indexed="64"/>
      </left>
      <right style="double">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double">
        <color indexed="64"/>
      </left>
      <right/>
      <top style="medium">
        <color indexed="64"/>
      </top>
      <bottom style="medium">
        <color indexed="64"/>
      </bottom>
      <diagonal/>
    </border>
    <border>
      <left style="medium">
        <color indexed="64"/>
      </left>
      <right style="double">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double">
        <color indexed="64"/>
      </left>
      <right style="medium">
        <color indexed="64"/>
      </right>
      <top style="hair">
        <color indexed="64"/>
      </top>
      <bottom style="medium">
        <color indexed="64"/>
      </bottom>
      <diagonal/>
    </border>
    <border>
      <left style="double">
        <color indexed="64"/>
      </left>
      <right style="double">
        <color indexed="64"/>
      </right>
      <top style="hair">
        <color indexed="64"/>
      </top>
      <bottom style="medium">
        <color indexed="64"/>
      </bottom>
      <diagonal/>
    </border>
    <border>
      <left/>
      <right/>
      <top/>
      <bottom style="medium">
        <color indexed="64"/>
      </bottom>
      <diagonal/>
    </border>
    <border>
      <left style="thin">
        <color indexed="64"/>
      </left>
      <right/>
      <top/>
      <bottom style="medium">
        <color indexed="64"/>
      </bottom>
      <diagonal/>
    </border>
    <border>
      <left/>
      <right/>
      <top style="hair">
        <color indexed="64"/>
      </top>
      <bottom style="medium">
        <color indexed="64"/>
      </bottom>
      <diagonal/>
    </border>
    <border>
      <left/>
      <right style="double">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top/>
      <bottom style="medium">
        <color indexed="64"/>
      </bottom>
      <diagonal/>
    </border>
    <border>
      <left style="double">
        <color indexed="64"/>
      </left>
      <right style="medium">
        <color indexed="64"/>
      </right>
      <top style="hair">
        <color indexed="64"/>
      </top>
      <bottom/>
      <diagonal/>
    </border>
    <border>
      <left style="double">
        <color indexed="64"/>
      </left>
      <right style="double">
        <color indexed="64"/>
      </right>
      <top style="hair">
        <color indexed="64"/>
      </top>
      <bottom/>
      <diagonal/>
    </border>
    <border>
      <left/>
      <right style="double">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diagonal/>
    </border>
    <border>
      <left/>
      <right style="double">
        <color indexed="64"/>
      </right>
      <top style="hair">
        <color indexed="64"/>
      </top>
      <bottom/>
      <diagonal/>
    </border>
    <border>
      <left style="thin">
        <color indexed="64"/>
      </left>
      <right style="medium">
        <color indexed="64"/>
      </right>
      <top style="hair">
        <color indexed="64"/>
      </top>
      <bottom/>
      <diagonal/>
    </border>
    <border>
      <left style="thin">
        <color indexed="64"/>
      </left>
      <right/>
      <top/>
      <bottom/>
      <diagonal/>
    </border>
    <border>
      <left style="medium">
        <color indexed="64"/>
      </left>
      <right/>
      <top/>
      <bottom/>
      <diagonal/>
    </border>
    <border>
      <left style="double">
        <color indexed="64"/>
      </left>
      <right style="medium">
        <color indexed="64"/>
      </right>
      <top style="hair">
        <color indexed="64"/>
      </top>
      <bottom style="hair">
        <color indexed="64"/>
      </bottom>
      <diagonal/>
    </border>
    <border>
      <left style="double">
        <color indexed="64"/>
      </left>
      <right style="double">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double">
        <color indexed="64"/>
      </left>
      <right style="medium">
        <color indexed="64"/>
      </right>
      <top style="thin">
        <color indexed="64"/>
      </top>
      <bottom style="hair">
        <color indexed="64"/>
      </bottom>
      <diagonal/>
    </border>
    <border>
      <left style="double">
        <color indexed="64"/>
      </left>
      <right style="double">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style="medium">
        <color indexed="64"/>
      </right>
      <top style="thin">
        <color indexed="64"/>
      </top>
      <bottom style="thin">
        <color indexed="64"/>
      </bottom>
      <diagonal/>
    </border>
    <border>
      <left style="double">
        <color indexed="64"/>
      </left>
      <right style="double">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double">
        <color indexed="64"/>
      </left>
      <right style="double">
        <color indexed="64"/>
      </right>
      <top style="hair">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double">
        <color indexed="64"/>
      </left>
      <right style="thin">
        <color indexed="64"/>
      </right>
      <top style="hair">
        <color indexed="64"/>
      </top>
      <bottom style="thin">
        <color indexed="64"/>
      </bottom>
      <diagonal/>
    </border>
    <border>
      <left style="double">
        <color indexed="64"/>
      </left>
      <right style="double">
        <color indexed="64"/>
      </right>
      <top/>
      <bottom style="thin">
        <color indexed="64"/>
      </bottom>
      <diagonal/>
    </border>
    <border>
      <left style="medium">
        <color indexed="64"/>
      </left>
      <right style="double">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hair">
        <color indexed="64"/>
      </bottom>
      <diagonal/>
    </border>
    <border>
      <left/>
      <right style="medium">
        <color indexed="64"/>
      </right>
      <top style="thin">
        <color indexed="64"/>
      </top>
      <bottom/>
      <diagonal/>
    </border>
    <border>
      <left style="double">
        <color indexed="64"/>
      </left>
      <right style="medium">
        <color indexed="64"/>
      </right>
      <top style="hair">
        <color indexed="64"/>
      </top>
      <bottom style="thin">
        <color indexed="64"/>
      </bottom>
      <diagonal/>
    </border>
    <border>
      <left/>
      <right style="double">
        <color indexed="64"/>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style="double">
        <color indexed="64"/>
      </left>
      <right style="medium">
        <color indexed="64"/>
      </right>
      <top/>
      <bottom style="hair">
        <color indexed="64"/>
      </bottom>
      <diagonal/>
    </border>
    <border>
      <left style="double">
        <color indexed="64"/>
      </left>
      <right style="double">
        <color indexed="64"/>
      </right>
      <top/>
      <bottom style="hair">
        <color indexed="64"/>
      </bottom>
      <diagonal/>
    </border>
    <border>
      <left/>
      <right/>
      <top/>
      <bottom style="hair">
        <color indexed="64"/>
      </bottom>
      <diagonal/>
    </border>
    <border>
      <left/>
      <right style="double">
        <color indexed="64"/>
      </right>
      <top/>
      <bottom style="hair">
        <color indexed="64"/>
      </bottom>
      <diagonal/>
    </border>
    <border>
      <left style="thin">
        <color indexed="64"/>
      </left>
      <right style="medium">
        <color indexed="64"/>
      </right>
      <top style="thin">
        <color indexed="64"/>
      </top>
      <bottom/>
      <diagonal/>
    </border>
    <border>
      <left style="double">
        <color indexed="64"/>
      </left>
      <right style="medium">
        <color indexed="64"/>
      </right>
      <top style="medium">
        <color indexed="64"/>
      </top>
      <bottom/>
      <diagonal/>
    </border>
    <border>
      <left style="double">
        <color indexed="64"/>
      </left>
      <right style="double">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style="hair">
        <color indexed="64"/>
      </top>
      <bottom style="medium">
        <color indexed="64"/>
      </bottom>
      <diagonal/>
    </border>
    <border>
      <left style="double">
        <color indexed="64"/>
      </left>
      <right style="thin">
        <color indexed="64"/>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bottom style="medium">
        <color indexed="64"/>
      </bottom>
      <diagonal/>
    </border>
    <border>
      <left style="double">
        <color indexed="64"/>
      </left>
      <right style="thin">
        <color indexed="64"/>
      </right>
      <top/>
      <bottom style="hair">
        <color indexed="64"/>
      </bottom>
      <diagonal/>
    </border>
    <border>
      <left/>
      <right style="medium">
        <color indexed="64"/>
      </right>
      <top style="hair">
        <color indexed="64"/>
      </top>
      <bottom style="hair">
        <color indexed="64"/>
      </bottom>
      <diagonal/>
    </border>
    <border>
      <left style="medium">
        <color indexed="64"/>
      </left>
      <right style="thin">
        <color indexed="64"/>
      </right>
      <top/>
      <bottom/>
      <diagonal/>
    </border>
    <border>
      <left/>
      <right style="medium">
        <color indexed="64"/>
      </right>
      <top style="thin">
        <color indexed="64"/>
      </top>
      <bottom style="hair">
        <color indexed="64"/>
      </bottom>
      <diagonal/>
    </border>
    <border>
      <left/>
      <right style="double">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double">
        <color indexed="64"/>
      </left>
      <right style="thin">
        <color indexed="64"/>
      </right>
      <top style="medium">
        <color indexed="64"/>
      </top>
      <bottom/>
      <diagonal/>
    </border>
    <border>
      <left style="medium">
        <color indexed="64"/>
      </left>
      <right style="double">
        <color indexed="64"/>
      </right>
      <top style="medium">
        <color indexed="64"/>
      </top>
      <bottom/>
      <diagonal/>
    </border>
    <border>
      <left style="double">
        <color indexed="64"/>
      </left>
      <right style="medium">
        <color indexed="64"/>
      </right>
      <top/>
      <bottom style="medium">
        <color indexed="64"/>
      </bottom>
      <diagonal/>
    </border>
    <border>
      <left style="double">
        <color indexed="64"/>
      </left>
      <right style="double">
        <color indexed="64"/>
      </right>
      <top/>
      <bottom style="medium">
        <color indexed="64"/>
      </bottom>
      <diagonal/>
    </border>
    <border>
      <left/>
      <right style="thin">
        <color indexed="64"/>
      </right>
      <top/>
      <bottom style="medium">
        <color indexed="64"/>
      </bottom>
      <diagonal/>
    </border>
    <border>
      <left style="medium">
        <color indexed="64"/>
      </left>
      <right style="double">
        <color indexed="64"/>
      </right>
      <top/>
      <bottom style="medium">
        <color indexed="64"/>
      </bottom>
      <diagonal/>
    </border>
    <border>
      <left/>
      <right style="medium">
        <color indexed="64"/>
      </right>
      <top/>
      <bottom style="medium">
        <color indexed="64"/>
      </bottom>
      <diagonal/>
    </border>
    <border>
      <left/>
      <right style="thin">
        <color indexed="64"/>
      </right>
      <top style="medium">
        <color indexed="64"/>
      </top>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diagonalDown="1">
      <left/>
      <right style="medium">
        <color indexed="64"/>
      </right>
      <top style="thin">
        <color indexed="64"/>
      </top>
      <bottom style="medium">
        <color indexed="64"/>
      </bottom>
      <diagonal style="thin">
        <color indexed="64"/>
      </diagonal>
    </border>
    <border diagonalDown="1">
      <left/>
      <right/>
      <top style="thin">
        <color indexed="64"/>
      </top>
      <bottom style="medium">
        <color indexed="64"/>
      </bottom>
      <diagonal style="thin">
        <color indexed="64"/>
      </diagonal>
    </border>
    <border diagonalDown="1">
      <left style="thin">
        <color indexed="64"/>
      </left>
      <right/>
      <top style="thin">
        <color indexed="64"/>
      </top>
      <bottom style="medium">
        <color indexed="64"/>
      </bottom>
      <diagonal style="thin">
        <color indexed="64"/>
      </diagonal>
    </border>
    <border>
      <left style="double">
        <color indexed="64"/>
      </left>
      <right/>
      <top style="thin">
        <color indexed="64"/>
      </top>
      <bottom style="medium">
        <color indexed="64"/>
      </bottom>
      <diagonal/>
    </border>
    <border>
      <left/>
      <right style="double">
        <color indexed="64"/>
      </right>
      <top/>
      <bottom style="medium">
        <color indexed="64"/>
      </bottom>
      <diagonal/>
    </border>
    <border>
      <left/>
      <right style="medium">
        <color indexed="64"/>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bottom/>
      <diagonal/>
    </border>
    <border>
      <left/>
      <right style="medium">
        <color indexed="64"/>
      </right>
      <top/>
      <bottom style="hair">
        <color indexed="64"/>
      </bottom>
      <diagonal/>
    </border>
    <border>
      <left/>
      <right style="thin">
        <color indexed="64"/>
      </right>
      <top/>
      <bottom style="hair">
        <color indexed="64"/>
      </bottom>
      <diagonal/>
    </border>
    <border>
      <left style="double">
        <color indexed="64"/>
      </left>
      <right/>
      <top/>
      <bottom style="hair">
        <color indexed="64"/>
      </bottom>
      <diagonal/>
    </border>
    <border>
      <left style="thin">
        <color indexed="64"/>
      </left>
      <right style="double">
        <color indexed="64"/>
      </right>
      <top/>
      <bottom/>
      <diagonal/>
    </border>
    <border>
      <left style="double">
        <color indexed="64"/>
      </left>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diagonal/>
    </border>
    <border>
      <left/>
      <right style="thin">
        <color indexed="64"/>
      </right>
      <top style="thin">
        <color indexed="64"/>
      </top>
      <bottom/>
      <diagonal/>
    </border>
    <border>
      <left/>
      <right style="medium">
        <color indexed="64"/>
      </right>
      <top/>
      <bottom/>
      <diagonal/>
    </border>
    <border>
      <left style="double">
        <color indexed="64"/>
      </left>
      <right/>
      <top style="thin">
        <color indexed="64"/>
      </top>
      <bottom/>
      <diagonal/>
    </border>
    <border>
      <left style="double">
        <color indexed="64"/>
      </left>
      <right/>
      <top style="medium">
        <color indexed="64"/>
      </top>
      <bottom style="thin">
        <color indexed="64"/>
      </bottom>
      <diagonal/>
    </border>
    <border>
      <left/>
      <right style="medium">
        <color indexed="64"/>
      </right>
      <top style="hair">
        <color indexed="64"/>
      </top>
      <bottom/>
      <diagonal/>
    </border>
    <border>
      <left style="medium">
        <color indexed="64"/>
      </left>
      <right/>
      <top style="hair">
        <color indexed="64"/>
      </top>
      <bottom/>
      <diagonal/>
    </border>
    <border>
      <left style="medium">
        <color indexed="64"/>
      </left>
      <right style="hair">
        <color indexed="64"/>
      </right>
      <top/>
      <bottom style="medium">
        <color indexed="64"/>
      </bottom>
      <diagonal/>
    </border>
    <border>
      <left style="hair">
        <color indexed="64"/>
      </left>
      <right/>
      <top/>
      <bottom/>
      <diagonal/>
    </border>
    <border>
      <left style="hair">
        <color indexed="64"/>
      </left>
      <right/>
      <top style="hair">
        <color indexed="64"/>
      </top>
      <bottom/>
      <diagonal/>
    </border>
    <border>
      <left style="medium">
        <color indexed="64"/>
      </left>
      <right style="hair">
        <color indexed="64"/>
      </right>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hair">
        <color indexed="64"/>
      </left>
      <right/>
      <top/>
      <bottom style="hair">
        <color indexed="64"/>
      </bottom>
      <diagonal/>
    </border>
    <border>
      <left style="hair">
        <color indexed="64"/>
      </left>
      <right/>
      <top/>
      <bottom style="medium">
        <color indexed="64"/>
      </bottom>
      <diagonal/>
    </border>
    <border>
      <left style="hair">
        <color indexed="64"/>
      </left>
      <right style="hair">
        <color indexed="64"/>
      </right>
      <top/>
      <bottom style="hair">
        <color indexed="64"/>
      </bottom>
      <diagonal/>
    </border>
    <border>
      <left style="hair">
        <color indexed="64"/>
      </left>
      <right style="hair">
        <color indexed="64"/>
      </right>
      <top/>
      <bottom/>
      <diagonal/>
    </border>
    <border>
      <left/>
      <right style="medium">
        <color indexed="64"/>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right style="thin">
        <color indexed="64"/>
      </right>
      <top style="hair">
        <color indexed="64"/>
      </top>
      <bottom/>
      <diagonal/>
    </border>
    <border>
      <left style="thin">
        <color indexed="64"/>
      </left>
      <right/>
      <top style="hair">
        <color indexed="64"/>
      </top>
      <bottom/>
      <diagonal/>
    </border>
    <border>
      <left style="double">
        <color indexed="64"/>
      </left>
      <right/>
      <top style="hair">
        <color indexed="64"/>
      </top>
      <bottom style="hair">
        <color indexed="64"/>
      </bottom>
      <diagonal/>
    </border>
    <border>
      <left/>
      <right style="thin">
        <color indexed="64"/>
      </right>
      <top style="hair">
        <color indexed="64"/>
      </top>
      <bottom style="hair">
        <color indexed="64"/>
      </bottom>
      <diagonal/>
    </border>
    <border>
      <left style="double">
        <color indexed="64"/>
      </left>
      <right/>
      <top style="hair">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style="hair">
        <color indexed="64"/>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thin">
        <color indexed="64"/>
      </top>
      <bottom style="hair">
        <color indexed="64"/>
      </bottom>
      <diagonal/>
    </border>
    <border>
      <left style="medium">
        <color indexed="64"/>
      </left>
      <right/>
      <top style="hair">
        <color indexed="64"/>
      </top>
      <bottom style="medium">
        <color indexed="64"/>
      </bottom>
      <diagonal/>
    </border>
    <border>
      <left style="hair">
        <color indexed="64"/>
      </left>
      <right/>
      <top style="hair">
        <color indexed="64"/>
      </top>
      <bottom style="hair">
        <color indexed="64"/>
      </bottom>
      <diagonal/>
    </border>
    <border>
      <left style="double">
        <color indexed="64"/>
      </left>
      <right style="medium">
        <color indexed="64"/>
      </right>
      <top/>
      <bottom style="thin">
        <color indexed="64"/>
      </bottom>
      <diagonal/>
    </border>
  </borders>
  <cellStyleXfs count="5">
    <xf numFmtId="0" fontId="0" fillId="0" borderId="0">
      <alignment vertical="center"/>
    </xf>
    <xf numFmtId="0" fontId="1" fillId="0" borderId="0"/>
    <xf numFmtId="38" fontId="1" fillId="0" borderId="0" applyFont="0" applyFill="0" applyBorder="0" applyAlignment="0" applyProtection="0">
      <alignment vertical="center"/>
    </xf>
    <xf numFmtId="0" fontId="23" fillId="0" borderId="0"/>
    <xf numFmtId="0" fontId="1" fillId="0" borderId="0">
      <alignment vertical="center"/>
    </xf>
  </cellStyleXfs>
  <cellXfs count="632">
    <xf numFmtId="0" fontId="0" fillId="0" borderId="0" xfId="0">
      <alignment vertical="center"/>
    </xf>
    <xf numFmtId="0" fontId="2" fillId="0" borderId="0" xfId="1" applyFont="1"/>
    <xf numFmtId="0" fontId="2" fillId="0" borderId="0" xfId="1" applyFont="1" applyAlignment="1">
      <alignment horizontal="left" vertical="center" wrapText="1"/>
    </xf>
    <xf numFmtId="0" fontId="5" fillId="0" borderId="0" xfId="1" applyFont="1" applyAlignment="1">
      <alignment vertical="center"/>
    </xf>
    <xf numFmtId="0" fontId="1" fillId="0" borderId="0" xfId="1" applyAlignment="1"/>
    <xf numFmtId="0" fontId="2" fillId="0" borderId="0" xfId="1" applyFont="1" applyBorder="1"/>
    <xf numFmtId="0" fontId="5" fillId="0" borderId="0" xfId="1" applyFont="1" applyBorder="1" applyAlignment="1">
      <alignment horizontal="right" vertical="center"/>
    </xf>
    <xf numFmtId="0" fontId="5" fillId="0" borderId="0" xfId="1" applyFont="1" applyBorder="1"/>
    <xf numFmtId="0" fontId="5" fillId="0" borderId="0" xfId="1" applyFont="1" applyBorder="1" applyAlignment="1">
      <alignment vertical="center"/>
    </xf>
    <xf numFmtId="176" fontId="5" fillId="0" borderId="0" xfId="1" applyNumberFormat="1" applyFont="1" applyBorder="1" applyAlignment="1">
      <alignment vertical="center"/>
    </xf>
    <xf numFmtId="0" fontId="6" fillId="0" borderId="0" xfId="1" applyFont="1" applyFill="1" applyBorder="1" applyAlignment="1">
      <alignment vertical="center"/>
    </xf>
    <xf numFmtId="0" fontId="7" fillId="0" borderId="0" xfId="1" applyFont="1"/>
    <xf numFmtId="0" fontId="6" fillId="0" borderId="0" xfId="1" applyFont="1" applyBorder="1" applyAlignment="1">
      <alignment horizontal="right" vertical="center"/>
    </xf>
    <xf numFmtId="0" fontId="7" fillId="0" borderId="0" xfId="1" applyFont="1" applyBorder="1" applyAlignment="1">
      <alignment horizontal="right" vertical="center"/>
    </xf>
    <xf numFmtId="0" fontId="8" fillId="0" borderId="0" xfId="1" applyFont="1" applyFill="1" applyBorder="1" applyAlignment="1">
      <alignment horizontal="center" vertical="center" wrapText="1"/>
    </xf>
    <xf numFmtId="0" fontId="6" fillId="0" borderId="0" xfId="1" applyFont="1" applyBorder="1" applyAlignment="1">
      <alignment vertical="center" textRotation="255"/>
    </xf>
    <xf numFmtId="0" fontId="9" fillId="0" borderId="0" xfId="1" applyFont="1" applyAlignment="1">
      <alignment vertical="center"/>
    </xf>
    <xf numFmtId="0" fontId="10" fillId="0" borderId="0" xfId="1" applyFont="1" applyAlignment="1">
      <alignment horizontal="left" vertical="center"/>
    </xf>
    <xf numFmtId="38" fontId="8" fillId="0" borderId="2" xfId="2" applyFont="1" applyBorder="1" applyAlignment="1">
      <alignment horizontal="right" vertical="center"/>
    </xf>
    <xf numFmtId="38" fontId="8" fillId="0" borderId="3" xfId="2" applyFont="1" applyBorder="1" applyAlignment="1">
      <alignment horizontal="right" vertical="center"/>
    </xf>
    <xf numFmtId="38" fontId="8" fillId="0" borderId="6" xfId="2" applyFont="1" applyBorder="1" applyAlignment="1">
      <alignment horizontal="right" vertical="center"/>
    </xf>
    <xf numFmtId="38" fontId="8" fillId="0" borderId="3" xfId="2" applyFont="1" applyFill="1" applyBorder="1" applyAlignment="1">
      <alignment horizontal="right" vertical="center"/>
    </xf>
    <xf numFmtId="38" fontId="8" fillId="0" borderId="7" xfId="2" applyFont="1" applyFill="1" applyBorder="1" applyAlignment="1">
      <alignment horizontal="right" vertical="center"/>
    </xf>
    <xf numFmtId="38" fontId="8" fillId="0" borderId="10" xfId="2" applyFont="1" applyBorder="1" applyAlignment="1">
      <alignment horizontal="right" vertical="center"/>
    </xf>
    <xf numFmtId="38" fontId="8" fillId="0" borderId="11" xfId="2" applyFont="1" applyBorder="1" applyAlignment="1">
      <alignment horizontal="right" vertical="center"/>
    </xf>
    <xf numFmtId="38" fontId="8" fillId="3" borderId="14" xfId="2" applyFont="1" applyFill="1" applyBorder="1" applyAlignment="1">
      <alignment horizontal="right" vertical="center"/>
    </xf>
    <xf numFmtId="38" fontId="8" fillId="3" borderId="15" xfId="2" applyFont="1" applyFill="1" applyBorder="1" applyAlignment="1">
      <alignment horizontal="right" vertical="center"/>
    </xf>
    <xf numFmtId="0" fontId="8" fillId="0" borderId="16" xfId="1" applyFont="1" applyBorder="1" applyAlignment="1">
      <alignment horizontal="left" vertical="center" wrapText="1"/>
    </xf>
    <xf numFmtId="0" fontId="7" fillId="5" borderId="17" xfId="1" applyFont="1" applyFill="1" applyBorder="1"/>
    <xf numFmtId="38" fontId="8" fillId="0" borderId="18" xfId="2" applyFont="1" applyBorder="1" applyAlignment="1">
      <alignment horizontal="right" vertical="center"/>
    </xf>
    <xf numFmtId="38" fontId="8" fillId="0" borderId="19" xfId="2" applyFont="1" applyBorder="1" applyAlignment="1">
      <alignment horizontal="right" vertical="center"/>
    </xf>
    <xf numFmtId="38" fontId="8" fillId="0" borderId="23" xfId="2" applyFont="1" applyBorder="1" applyAlignment="1">
      <alignment horizontal="right" vertical="center"/>
    </xf>
    <xf numFmtId="38" fontId="8" fillId="0" borderId="24" xfId="2" applyFont="1" applyFill="1" applyBorder="1" applyAlignment="1">
      <alignment horizontal="right" vertical="center"/>
    </xf>
    <xf numFmtId="0" fontId="8" fillId="0" borderId="25" xfId="1" applyFont="1" applyBorder="1" applyAlignment="1">
      <alignment horizontal="left" vertical="center" wrapText="1"/>
    </xf>
    <xf numFmtId="0" fontId="7" fillId="5" borderId="27" xfId="1" applyFont="1" applyFill="1" applyBorder="1"/>
    <xf numFmtId="38" fontId="8" fillId="0" borderId="28" xfId="2" applyFont="1" applyBorder="1" applyAlignment="1">
      <alignment horizontal="right" vertical="center"/>
    </xf>
    <xf numFmtId="38" fontId="8" fillId="0" borderId="29" xfId="2" applyFont="1" applyBorder="1" applyAlignment="1">
      <alignment horizontal="right" vertical="center"/>
    </xf>
    <xf numFmtId="38" fontId="8" fillId="0" borderId="20" xfId="2" applyFont="1" applyFill="1" applyBorder="1" applyAlignment="1">
      <alignment horizontal="right" vertical="center"/>
    </xf>
    <xf numFmtId="0" fontId="8" fillId="0" borderId="30" xfId="1" applyFont="1" applyBorder="1" applyAlignment="1">
      <alignment horizontal="left" vertical="center" wrapText="1"/>
    </xf>
    <xf numFmtId="0" fontId="2" fillId="0" borderId="0" xfId="1" applyFont="1" applyAlignment="1">
      <alignment vertical="top"/>
    </xf>
    <xf numFmtId="38" fontId="8" fillId="0" borderId="31" xfId="2" applyFont="1" applyBorder="1" applyAlignment="1">
      <alignment horizontal="right" vertical="center"/>
    </xf>
    <xf numFmtId="38" fontId="8" fillId="0" borderId="32" xfId="2" applyFont="1" applyBorder="1" applyAlignment="1">
      <alignment horizontal="right" vertical="center"/>
    </xf>
    <xf numFmtId="38" fontId="8" fillId="0" borderId="33" xfId="2" applyFont="1" applyBorder="1" applyAlignment="1">
      <alignment horizontal="right" vertical="center"/>
    </xf>
    <xf numFmtId="38" fontId="8" fillId="0" borderId="35" xfId="2" applyFont="1" applyFill="1" applyBorder="1" applyAlignment="1">
      <alignment horizontal="right" vertical="center"/>
    </xf>
    <xf numFmtId="0" fontId="8" fillId="0" borderId="36" xfId="1" applyFont="1" applyBorder="1" applyAlignment="1">
      <alignment horizontal="left" vertical="center" wrapText="1"/>
    </xf>
    <xf numFmtId="0" fontId="14" fillId="0" borderId="0" xfId="1" applyFont="1"/>
    <xf numFmtId="0" fontId="14" fillId="0" borderId="0" xfId="1" applyFont="1" applyBorder="1"/>
    <xf numFmtId="38" fontId="8" fillId="0" borderId="37" xfId="2" applyFont="1" applyBorder="1" applyAlignment="1">
      <alignment horizontal="right" vertical="center"/>
    </xf>
    <xf numFmtId="38" fontId="8" fillId="0" borderId="38" xfId="2" applyFont="1" applyBorder="1" applyAlignment="1">
      <alignment horizontal="right" vertical="center"/>
    </xf>
    <xf numFmtId="38" fontId="8" fillId="0" borderId="41" xfId="2" applyFont="1" applyBorder="1" applyAlignment="1">
      <alignment horizontal="right" vertical="center"/>
    </xf>
    <xf numFmtId="0" fontId="15" fillId="5" borderId="27" xfId="1" applyFont="1" applyFill="1" applyBorder="1"/>
    <xf numFmtId="38" fontId="8" fillId="0" borderId="45" xfId="2" applyFont="1" applyBorder="1" applyAlignment="1">
      <alignment horizontal="right" vertical="center"/>
    </xf>
    <xf numFmtId="0" fontId="7" fillId="0" borderId="46" xfId="1" applyFont="1" applyBorder="1" applyAlignment="1">
      <alignment horizontal="left" vertical="top"/>
    </xf>
    <xf numFmtId="0" fontId="7" fillId="0" borderId="47" xfId="1" applyFont="1" applyBorder="1" applyAlignment="1">
      <alignment horizontal="left" vertical="top"/>
    </xf>
    <xf numFmtId="38" fontId="8" fillId="3" borderId="48" xfId="2" applyFont="1" applyFill="1" applyBorder="1" applyAlignment="1">
      <alignment horizontal="right" vertical="center"/>
    </xf>
    <xf numFmtId="38" fontId="8" fillId="0" borderId="49" xfId="2" applyFont="1" applyBorder="1" applyAlignment="1">
      <alignment horizontal="right" vertical="center"/>
    </xf>
    <xf numFmtId="38" fontId="8" fillId="3" borderId="50" xfId="2" applyFont="1" applyFill="1" applyBorder="1" applyAlignment="1">
      <alignment horizontal="right" vertical="center"/>
    </xf>
    <xf numFmtId="0" fontId="8" fillId="0" borderId="51" xfId="1" applyFont="1" applyBorder="1" applyAlignment="1">
      <alignment horizontal="left" vertical="center" wrapText="1"/>
    </xf>
    <xf numFmtId="38" fontId="8" fillId="3" borderId="23" xfId="2" applyFont="1" applyFill="1" applyBorder="1" applyAlignment="1">
      <alignment horizontal="right" vertical="center"/>
    </xf>
    <xf numFmtId="38" fontId="8" fillId="3" borderId="24" xfId="2" applyFont="1" applyFill="1" applyBorder="1" applyAlignment="1">
      <alignment horizontal="right" vertical="center"/>
    </xf>
    <xf numFmtId="38" fontId="8" fillId="0" borderId="52" xfId="2" applyFont="1" applyBorder="1" applyAlignment="1">
      <alignment horizontal="right" vertical="center"/>
    </xf>
    <xf numFmtId="38" fontId="8" fillId="0" borderId="41" xfId="2" applyFont="1" applyFill="1" applyBorder="1" applyAlignment="1">
      <alignment horizontal="right" vertical="center"/>
    </xf>
    <xf numFmtId="38" fontId="8" fillId="0" borderId="54" xfId="2" applyFont="1" applyBorder="1" applyAlignment="1">
      <alignment horizontal="right" vertical="center"/>
    </xf>
    <xf numFmtId="38" fontId="8" fillId="3" borderId="56" xfId="2" applyFont="1" applyFill="1" applyBorder="1" applyAlignment="1">
      <alignment horizontal="right" vertical="center"/>
    </xf>
    <xf numFmtId="38" fontId="8" fillId="3" borderId="55" xfId="2" applyFont="1" applyFill="1" applyBorder="1" applyAlignment="1">
      <alignment horizontal="right" vertical="center"/>
    </xf>
    <xf numFmtId="0" fontId="7" fillId="0" borderId="51" xfId="1" applyFont="1" applyBorder="1" applyAlignment="1">
      <alignment horizontal="left" vertical="center" wrapText="1"/>
    </xf>
    <xf numFmtId="0" fontId="13" fillId="4" borderId="46" xfId="1" applyFont="1" applyFill="1" applyBorder="1" applyAlignment="1">
      <alignment vertical="center" textRotation="255"/>
    </xf>
    <xf numFmtId="0" fontId="13" fillId="4" borderId="47" xfId="1" applyFont="1" applyFill="1" applyBorder="1" applyAlignment="1">
      <alignment vertical="center" textRotation="255"/>
    </xf>
    <xf numFmtId="38" fontId="8" fillId="0" borderId="58" xfId="2" applyFont="1" applyBorder="1" applyAlignment="1">
      <alignment horizontal="right" vertical="center"/>
    </xf>
    <xf numFmtId="38" fontId="8" fillId="0" borderId="59" xfId="2" applyFont="1" applyBorder="1" applyAlignment="1">
      <alignment horizontal="right" vertical="center"/>
    </xf>
    <xf numFmtId="38" fontId="8" fillId="0" borderId="61" xfId="2" applyFont="1" applyFill="1" applyBorder="1" applyAlignment="1">
      <alignment horizontal="right" vertical="center"/>
    </xf>
    <xf numFmtId="0" fontId="8" fillId="0" borderId="62" xfId="1" applyFont="1" applyBorder="1" applyAlignment="1">
      <alignment horizontal="left" vertical="center" wrapText="1"/>
    </xf>
    <xf numFmtId="38" fontId="8" fillId="0" borderId="63" xfId="2" applyFont="1" applyBorder="1" applyAlignment="1">
      <alignment horizontal="right" vertical="center"/>
    </xf>
    <xf numFmtId="38" fontId="8" fillId="0" borderId="64" xfId="2" applyFont="1" applyBorder="1" applyAlignment="1">
      <alignment horizontal="right" vertical="center"/>
    </xf>
    <xf numFmtId="0" fontId="7" fillId="0" borderId="1" xfId="1" applyFont="1" applyBorder="1" applyAlignment="1">
      <alignment horizontal="left" vertical="top"/>
    </xf>
    <xf numFmtId="0" fontId="7" fillId="0" borderId="65" xfId="1" applyFont="1" applyBorder="1" applyAlignment="1">
      <alignment horizontal="left" vertical="top"/>
    </xf>
    <xf numFmtId="38" fontId="8" fillId="0" borderId="1" xfId="2" applyFont="1" applyBorder="1" applyAlignment="1">
      <alignment horizontal="right" vertical="center"/>
    </xf>
    <xf numFmtId="38" fontId="8" fillId="0" borderId="66" xfId="2" applyFont="1" applyBorder="1" applyAlignment="1">
      <alignment horizontal="right" vertical="center"/>
    </xf>
    <xf numFmtId="0" fontId="12" fillId="5" borderId="68" xfId="1" applyFont="1" applyFill="1" applyBorder="1" applyAlignment="1">
      <alignment horizontal="center" vertical="center" wrapText="1"/>
    </xf>
    <xf numFmtId="38" fontId="8" fillId="0" borderId="15" xfId="2" applyFont="1" applyBorder="1" applyAlignment="1">
      <alignment horizontal="right" vertical="center"/>
    </xf>
    <xf numFmtId="38" fontId="8" fillId="0" borderId="70" xfId="2" applyFont="1" applyBorder="1" applyAlignment="1">
      <alignment horizontal="right" vertical="center"/>
    </xf>
    <xf numFmtId="38" fontId="8" fillId="0" borderId="61" xfId="2" applyFont="1" applyBorder="1" applyAlignment="1">
      <alignment horizontal="right" vertical="center"/>
    </xf>
    <xf numFmtId="38" fontId="8" fillId="0" borderId="73" xfId="2" applyFont="1" applyBorder="1" applyAlignment="1">
      <alignment horizontal="right" vertical="center"/>
    </xf>
    <xf numFmtId="38" fontId="8" fillId="0" borderId="35" xfId="2" applyFont="1" applyBorder="1" applyAlignment="1">
      <alignment horizontal="right" vertical="center"/>
    </xf>
    <xf numFmtId="0" fontId="2" fillId="0" borderId="0" xfId="1" applyFont="1" applyAlignment="1">
      <alignment horizontal="center" vertical="center"/>
    </xf>
    <xf numFmtId="38" fontId="8" fillId="0" borderId="80" xfId="2" applyFont="1" applyBorder="1" applyAlignment="1">
      <alignment horizontal="right" vertical="center"/>
    </xf>
    <xf numFmtId="38" fontId="8" fillId="0" borderId="81" xfId="2" applyFont="1" applyBorder="1" applyAlignment="1">
      <alignment horizontal="right" vertical="center"/>
    </xf>
    <xf numFmtId="0" fontId="17" fillId="0" borderId="0" xfId="1" applyFont="1" applyAlignment="1">
      <alignment horizontal="right" vertical="center"/>
    </xf>
    <xf numFmtId="0" fontId="18" fillId="0" borderId="0" xfId="1" applyFont="1" applyAlignment="1">
      <alignment horizontal="center" vertical="center"/>
    </xf>
    <xf numFmtId="0" fontId="7" fillId="0" borderId="43" xfId="1" applyFont="1" applyBorder="1"/>
    <xf numFmtId="0" fontId="7" fillId="0" borderId="0" xfId="1" applyFont="1" applyAlignment="1">
      <alignment horizontal="left" vertical="center" wrapText="1"/>
    </xf>
    <xf numFmtId="0" fontId="17" fillId="0" borderId="39" xfId="1" applyFont="1" applyBorder="1" applyAlignment="1">
      <alignment horizontal="left" vertical="center"/>
    </xf>
    <xf numFmtId="0" fontId="6" fillId="0" borderId="0" xfId="1" applyFont="1" applyBorder="1" applyAlignment="1"/>
    <xf numFmtId="0" fontId="17" fillId="0" borderId="0" xfId="1" applyFont="1" applyBorder="1" applyAlignment="1">
      <alignment horizontal="left" vertical="center" shrinkToFit="1"/>
    </xf>
    <xf numFmtId="0" fontId="9" fillId="0" borderId="0" xfId="1" applyFont="1" applyBorder="1" applyAlignment="1">
      <alignment horizontal="left" vertical="center"/>
    </xf>
    <xf numFmtId="0" fontId="9" fillId="0" borderId="0" xfId="1" applyFont="1" applyAlignment="1">
      <alignment horizontal="center" vertical="center"/>
    </xf>
    <xf numFmtId="0" fontId="7" fillId="0" borderId="0" xfId="1" applyFont="1" applyBorder="1"/>
    <xf numFmtId="0" fontId="7" fillId="0" borderId="0" xfId="1" applyFont="1" applyBorder="1" applyAlignment="1">
      <alignment horizontal="left" vertical="center" wrapText="1"/>
    </xf>
    <xf numFmtId="0" fontId="24" fillId="0" borderId="0" xfId="3" applyFont="1" applyBorder="1" applyAlignment="1">
      <alignment vertical="center"/>
    </xf>
    <xf numFmtId="177" fontId="25" fillId="0" borderId="0" xfId="4" applyNumberFormat="1" applyFont="1" applyFill="1" applyBorder="1" applyAlignment="1">
      <alignment vertical="center"/>
    </xf>
    <xf numFmtId="0" fontId="2" fillId="0" borderId="0" xfId="4" applyFont="1" applyFill="1" applyBorder="1" applyAlignment="1">
      <alignment vertical="center" wrapText="1"/>
    </xf>
    <xf numFmtId="0" fontId="10" fillId="0" borderId="0" xfId="1" applyFont="1" applyBorder="1" applyAlignment="1">
      <alignment horizontal="left"/>
    </xf>
    <xf numFmtId="0" fontId="28" fillId="0" borderId="0" xfId="1" applyFont="1" applyFill="1" applyBorder="1" applyAlignment="1">
      <alignment horizontal="left" vertical="center"/>
    </xf>
    <xf numFmtId="0" fontId="10" fillId="0" borderId="99" xfId="1" applyFont="1" applyBorder="1" applyAlignment="1">
      <alignment horizontal="center" vertical="center"/>
    </xf>
    <xf numFmtId="0" fontId="29" fillId="0" borderId="102" xfId="1" applyFont="1" applyBorder="1" applyAlignment="1">
      <alignment horizontal="center" vertical="center" wrapText="1"/>
    </xf>
    <xf numFmtId="0" fontId="31" fillId="0" borderId="0" xfId="3" applyFont="1" applyAlignment="1">
      <alignment horizontal="center" vertical="center"/>
    </xf>
    <xf numFmtId="0" fontId="32" fillId="0" borderId="0" xfId="3" applyFont="1" applyAlignment="1">
      <alignment horizontal="center" vertical="center" wrapText="1"/>
    </xf>
    <xf numFmtId="0" fontId="8" fillId="11" borderId="57" xfId="1" applyFont="1" applyFill="1" applyBorder="1" applyAlignment="1">
      <alignment horizontal="left" vertical="center" wrapText="1" shrinkToFit="1"/>
    </xf>
    <xf numFmtId="0" fontId="6" fillId="4" borderId="114" xfId="1" applyFont="1" applyFill="1" applyBorder="1" applyAlignment="1">
      <alignment vertical="center" textRotation="255"/>
    </xf>
    <xf numFmtId="0" fontId="6" fillId="4" borderId="27" xfId="1" applyFont="1" applyFill="1" applyBorder="1" applyAlignment="1">
      <alignment vertical="center" textRotation="255"/>
    </xf>
    <xf numFmtId="0" fontId="8" fillId="0" borderId="22" xfId="1" applyFont="1" applyBorder="1" applyAlignment="1">
      <alignment horizontal="left" vertical="center" shrinkToFit="1"/>
    </xf>
    <xf numFmtId="0" fontId="8" fillId="0" borderId="118" xfId="1" applyFont="1" applyBorder="1" applyAlignment="1">
      <alignment horizontal="left" vertical="center" wrapText="1" shrinkToFit="1"/>
    </xf>
    <xf numFmtId="0" fontId="7" fillId="4" borderId="27" xfId="1" applyFont="1" applyFill="1" applyBorder="1" applyAlignment="1">
      <alignment vertical="center" textRotation="255"/>
    </xf>
    <xf numFmtId="0" fontId="8" fillId="0" borderId="121" xfId="1" applyFont="1" applyBorder="1" applyAlignment="1">
      <alignment horizontal="left" vertical="center" shrinkToFit="1"/>
    </xf>
    <xf numFmtId="0" fontId="8" fillId="0" borderId="120" xfId="1" applyFont="1" applyBorder="1" applyAlignment="1">
      <alignment horizontal="left" vertical="center" wrapText="1"/>
    </xf>
    <xf numFmtId="0" fontId="8" fillId="0" borderId="121" xfId="1" applyFont="1" applyBorder="1" applyAlignment="1">
      <alignment horizontal="left" vertical="center" wrapText="1"/>
    </xf>
    <xf numFmtId="0" fontId="35" fillId="0" borderId="0" xfId="1" applyFont="1" applyAlignment="1">
      <alignment horizontal="right" vertical="center"/>
    </xf>
    <xf numFmtId="0" fontId="36" fillId="0" borderId="0" xfId="1" applyFont="1" applyAlignment="1">
      <alignment horizontal="center" vertical="center"/>
    </xf>
    <xf numFmtId="0" fontId="37" fillId="0" borderId="0" xfId="1" applyFont="1"/>
    <xf numFmtId="0" fontId="24" fillId="0" borderId="0" xfId="3" applyFont="1" applyAlignment="1">
      <alignment vertical="center"/>
    </xf>
    <xf numFmtId="0" fontId="39" fillId="0" borderId="0" xfId="3" applyFont="1" applyAlignment="1">
      <alignment vertical="center"/>
    </xf>
    <xf numFmtId="0" fontId="40" fillId="0" borderId="0" xfId="4" applyFont="1" applyBorder="1" applyAlignment="1">
      <alignment horizontal="center" vertical="center"/>
    </xf>
    <xf numFmtId="0" fontId="39" fillId="0" borderId="0" xfId="3" applyFont="1" applyBorder="1" applyAlignment="1">
      <alignment vertical="center"/>
    </xf>
    <xf numFmtId="0" fontId="24" fillId="0" borderId="0" xfId="3" applyFont="1" applyBorder="1" applyAlignment="1">
      <alignment horizontal="left" vertical="center"/>
    </xf>
    <xf numFmtId="0" fontId="41" fillId="0" borderId="0" xfId="3" applyFont="1" applyBorder="1" applyAlignment="1">
      <alignment vertical="center"/>
    </xf>
    <xf numFmtId="0" fontId="42" fillId="0" borderId="0" xfId="3" applyFont="1" applyAlignment="1">
      <alignment horizontal="center" vertical="center"/>
    </xf>
    <xf numFmtId="0" fontId="1" fillId="0" borderId="0" xfId="4" applyAlignment="1">
      <alignment vertical="center"/>
    </xf>
    <xf numFmtId="0" fontId="41" fillId="0" borderId="0" xfId="3" applyFont="1" applyBorder="1" applyAlignment="1">
      <alignment horizontal="right" vertical="center"/>
    </xf>
    <xf numFmtId="0" fontId="46" fillId="0" borderId="0" xfId="3" applyFont="1" applyBorder="1" applyAlignment="1">
      <alignment vertical="center"/>
    </xf>
    <xf numFmtId="0" fontId="46" fillId="0" borderId="0" xfId="3" applyFont="1" applyAlignment="1">
      <alignment vertical="center"/>
    </xf>
    <xf numFmtId="0" fontId="48" fillId="0" borderId="0" xfId="3" applyFont="1" applyAlignment="1">
      <alignment vertical="center"/>
    </xf>
    <xf numFmtId="0" fontId="49" fillId="0" borderId="0" xfId="4" applyFont="1">
      <alignment vertical="center"/>
    </xf>
    <xf numFmtId="0" fontId="48" fillId="0" borderId="0" xfId="3" applyFont="1" applyAlignment="1">
      <alignment vertical="center" wrapText="1"/>
    </xf>
    <xf numFmtId="0" fontId="24" fillId="0" borderId="12" xfId="3" applyFont="1" applyBorder="1" applyAlignment="1">
      <alignment vertical="center"/>
    </xf>
    <xf numFmtId="0" fontId="24" fillId="0" borderId="17" xfId="3" applyFont="1" applyBorder="1" applyAlignment="1">
      <alignment vertical="center"/>
    </xf>
    <xf numFmtId="0" fontId="24" fillId="0" borderId="27" xfId="3" applyFont="1" applyBorder="1" applyAlignment="1">
      <alignment vertical="center"/>
    </xf>
    <xf numFmtId="0" fontId="24" fillId="0" borderId="128" xfId="3" applyFont="1" applyBorder="1" applyAlignment="1">
      <alignment vertical="center"/>
    </xf>
    <xf numFmtId="0" fontId="24" fillId="0" borderId="129" xfId="3" applyFont="1" applyBorder="1" applyAlignment="1">
      <alignment vertical="center"/>
    </xf>
    <xf numFmtId="0" fontId="24" fillId="0" borderId="131" xfId="3" applyFont="1" applyBorder="1" applyAlignment="1">
      <alignment vertical="center"/>
    </xf>
    <xf numFmtId="0" fontId="50" fillId="0" borderId="0" xfId="3" applyFont="1" applyAlignment="1">
      <alignment horizontal="center" vertical="center"/>
    </xf>
    <xf numFmtId="0" fontId="52" fillId="0" borderId="0" xfId="3" applyFont="1" applyAlignment="1">
      <alignment horizontal="center" vertical="center" wrapText="1"/>
    </xf>
    <xf numFmtId="0" fontId="39" fillId="0" borderId="27" xfId="3" applyFont="1" applyBorder="1" applyAlignment="1">
      <alignment vertical="center"/>
    </xf>
    <xf numFmtId="0" fontId="53" fillId="0" borderId="27" xfId="3" applyFont="1" applyBorder="1" applyAlignment="1">
      <alignment vertical="center"/>
    </xf>
    <xf numFmtId="0" fontId="24" fillId="0" borderId="137" xfId="3" applyFont="1" applyBorder="1" applyAlignment="1">
      <alignment vertical="center"/>
    </xf>
    <xf numFmtId="0" fontId="24" fillId="0" borderId="138" xfId="3" applyFont="1" applyBorder="1" applyAlignment="1">
      <alignment vertical="center"/>
    </xf>
    <xf numFmtId="0" fontId="39" fillId="0" borderId="131" xfId="3" applyFont="1" applyBorder="1" applyAlignment="1">
      <alignment vertical="center"/>
    </xf>
    <xf numFmtId="0" fontId="24" fillId="0" borderId="130" xfId="3" applyFont="1" applyBorder="1" applyAlignment="1">
      <alignment vertical="center"/>
    </xf>
    <xf numFmtId="0" fontId="24" fillId="0" borderId="139" xfId="3" applyFont="1" applyBorder="1" applyAlignment="1">
      <alignment vertical="center"/>
    </xf>
    <xf numFmtId="0" fontId="24" fillId="0" borderId="140" xfId="3" applyFont="1" applyBorder="1" applyAlignment="1">
      <alignment vertical="center"/>
    </xf>
    <xf numFmtId="0" fontId="1" fillId="0" borderId="0" xfId="4" applyBorder="1" applyAlignment="1">
      <alignment vertical="center"/>
    </xf>
    <xf numFmtId="0" fontId="24" fillId="0" borderId="0" xfId="3" applyFont="1" applyBorder="1" applyAlignment="1">
      <alignment horizontal="center" vertical="center"/>
    </xf>
    <xf numFmtId="0" fontId="1" fillId="0" borderId="0" xfId="4" applyBorder="1" applyAlignment="1">
      <alignment horizontal="center" vertical="center" shrinkToFit="1"/>
    </xf>
    <xf numFmtId="0" fontId="39" fillId="0" borderId="0" xfId="3" applyFont="1" applyBorder="1" applyAlignment="1">
      <alignment horizontal="center" vertical="center" shrinkToFit="1"/>
    </xf>
    <xf numFmtId="0" fontId="24" fillId="0" borderId="12" xfId="3" applyFont="1" applyBorder="1" applyAlignment="1">
      <alignment horizontal="left" vertical="center"/>
    </xf>
    <xf numFmtId="0" fontId="41" fillId="0" borderId="12" xfId="3" applyFont="1" applyBorder="1" applyAlignment="1">
      <alignment vertical="center"/>
    </xf>
    <xf numFmtId="0" fontId="39" fillId="0" borderId="12" xfId="3" applyFont="1" applyBorder="1" applyAlignment="1">
      <alignment vertical="center"/>
    </xf>
    <xf numFmtId="0" fontId="24" fillId="0" borderId="1" xfId="3" applyFont="1" applyBorder="1" applyAlignment="1">
      <alignment horizontal="left" vertical="center"/>
    </xf>
    <xf numFmtId="0" fontId="24" fillId="0" borderId="1" xfId="3" applyFont="1" applyBorder="1" applyAlignment="1">
      <alignment vertical="center"/>
    </xf>
    <xf numFmtId="0" fontId="24" fillId="0" borderId="123" xfId="3" applyFont="1" applyBorder="1" applyAlignment="1">
      <alignment vertical="center"/>
    </xf>
    <xf numFmtId="0" fontId="1" fillId="0" borderId="0" xfId="4" applyBorder="1" applyAlignment="1">
      <alignment horizontal="center" vertical="center"/>
    </xf>
    <xf numFmtId="0" fontId="40" fillId="0" borderId="0" xfId="4" applyFont="1" applyBorder="1" applyAlignment="1">
      <alignment vertical="center"/>
    </xf>
    <xf numFmtId="0" fontId="59" fillId="0" borderId="0" xfId="3" applyFont="1" applyAlignment="1">
      <alignment vertical="center"/>
    </xf>
    <xf numFmtId="0" fontId="24" fillId="0" borderId="0" xfId="3" applyFont="1" applyAlignment="1">
      <alignment vertical="center" wrapText="1"/>
    </xf>
    <xf numFmtId="0" fontId="8" fillId="0" borderId="120" xfId="1" applyFont="1" applyBorder="1" applyAlignment="1">
      <alignment horizontal="left" vertical="center" wrapText="1" shrinkToFit="1"/>
    </xf>
    <xf numFmtId="0" fontId="51" fillId="0" borderId="91" xfId="3" applyFont="1" applyBorder="1" applyAlignment="1">
      <alignment horizontal="center" vertical="center"/>
    </xf>
    <xf numFmtId="0" fontId="24" fillId="0" borderId="23" xfId="3" applyFont="1" applyBorder="1" applyAlignment="1">
      <alignment vertical="center"/>
    </xf>
    <xf numFmtId="0" fontId="64" fillId="0" borderId="27" xfId="3" applyFont="1" applyFill="1" applyBorder="1" applyAlignment="1">
      <alignment vertical="center"/>
    </xf>
    <xf numFmtId="0" fontId="64" fillId="0" borderId="0" xfId="3" applyFont="1" applyFill="1" applyBorder="1" applyAlignment="1">
      <alignment vertical="center"/>
    </xf>
    <xf numFmtId="0" fontId="24" fillId="0" borderId="129" xfId="3" applyFont="1" applyFill="1" applyBorder="1" applyAlignment="1">
      <alignment vertical="center"/>
    </xf>
    <xf numFmtId="0" fontId="24" fillId="0" borderId="0" xfId="3" applyFont="1" applyFill="1" applyBorder="1" applyAlignment="1">
      <alignment vertical="center"/>
    </xf>
    <xf numFmtId="0" fontId="24" fillId="0" borderId="137" xfId="3" applyFont="1" applyFill="1" applyBorder="1" applyAlignment="1">
      <alignment vertical="center"/>
    </xf>
    <xf numFmtId="0" fontId="24" fillId="0" borderId="60" xfId="3" applyFont="1" applyFill="1" applyBorder="1" applyAlignment="1">
      <alignment vertical="center"/>
    </xf>
    <xf numFmtId="0" fontId="57" fillId="0" borderId="27" xfId="3" applyFont="1" applyBorder="1" applyAlignment="1">
      <alignment horizontal="left" vertical="center"/>
    </xf>
    <xf numFmtId="0" fontId="40" fillId="0" borderId="27" xfId="3" applyFont="1" applyBorder="1" applyAlignment="1">
      <alignment vertical="center"/>
    </xf>
    <xf numFmtId="0" fontId="40" fillId="0" borderId="27" xfId="3" applyFont="1" applyBorder="1" applyAlignment="1">
      <alignment vertical="center" wrapText="1"/>
    </xf>
    <xf numFmtId="0" fontId="7" fillId="0" borderId="22" xfId="1" applyFont="1" applyBorder="1" applyAlignment="1">
      <alignment horizontal="left" vertical="top"/>
    </xf>
    <xf numFmtId="0" fontId="7" fillId="0" borderId="21" xfId="1" applyFont="1" applyBorder="1" applyAlignment="1">
      <alignment horizontal="left" vertical="top"/>
    </xf>
    <xf numFmtId="0" fontId="7" fillId="0" borderId="20" xfId="1" applyFont="1" applyBorder="1" applyAlignment="1">
      <alignment horizontal="left" vertical="top"/>
    </xf>
    <xf numFmtId="0" fontId="7" fillId="0" borderId="40" xfId="1" applyFont="1" applyBorder="1" applyAlignment="1">
      <alignment horizontal="left" vertical="top"/>
    </xf>
    <xf numFmtId="0" fontId="7" fillId="0" borderId="39" xfId="1" applyFont="1" applyBorder="1" applyAlignment="1">
      <alignment horizontal="left" vertical="top"/>
    </xf>
    <xf numFmtId="0" fontId="13" fillId="4" borderId="26" xfId="1" applyFont="1" applyFill="1" applyBorder="1" applyAlignment="1">
      <alignment vertical="center" textRotation="255"/>
    </xf>
    <xf numFmtId="0" fontId="13" fillId="4" borderId="0" xfId="1" applyFont="1" applyFill="1" applyBorder="1" applyAlignment="1">
      <alignment vertical="center" textRotation="255"/>
    </xf>
    <xf numFmtId="38" fontId="8" fillId="0" borderId="39" xfId="2" applyFont="1" applyBorder="1" applyAlignment="1">
      <alignment horizontal="right" vertical="center"/>
    </xf>
    <xf numFmtId="38" fontId="8" fillId="0" borderId="21" xfId="2" applyFont="1" applyBorder="1" applyAlignment="1">
      <alignment horizontal="right" vertical="center"/>
    </xf>
    <xf numFmtId="38" fontId="8" fillId="0" borderId="60" xfId="2" applyFont="1" applyBorder="1" applyAlignment="1">
      <alignment horizontal="right" vertical="center"/>
    </xf>
    <xf numFmtId="0" fontId="12" fillId="2" borderId="9" xfId="1" applyFont="1" applyFill="1" applyBorder="1" applyAlignment="1">
      <alignment horizontal="center" vertical="center" wrapText="1"/>
    </xf>
    <xf numFmtId="0" fontId="6" fillId="2" borderId="4" xfId="1" applyFont="1" applyFill="1" applyBorder="1" applyAlignment="1"/>
    <xf numFmtId="0" fontId="6" fillId="2" borderId="8" xfId="1" applyFont="1" applyFill="1" applyBorder="1" applyAlignment="1"/>
    <xf numFmtId="0" fontId="7" fillId="0" borderId="5" xfId="1" applyFont="1" applyBorder="1" applyAlignment="1">
      <alignment horizontal="left" vertical="top"/>
    </xf>
    <xf numFmtId="0" fontId="7" fillId="0" borderId="4" xfId="1" applyFont="1" applyBorder="1" applyAlignment="1">
      <alignment horizontal="left" vertical="top"/>
    </xf>
    <xf numFmtId="0" fontId="63" fillId="0" borderId="1" xfId="1" applyFont="1" applyFill="1" applyBorder="1" applyAlignment="1">
      <alignment horizontal="left" wrapText="1"/>
    </xf>
    <xf numFmtId="0" fontId="1" fillId="0" borderId="1" xfId="1" applyFont="1" applyBorder="1" applyAlignment="1"/>
    <xf numFmtId="0" fontId="10" fillId="0" borderId="0" xfId="1" applyFont="1" applyFill="1" applyBorder="1" applyAlignment="1">
      <alignment horizontal="left" vertical="center" wrapText="1"/>
    </xf>
    <xf numFmtId="0" fontId="6" fillId="0" borderId="0" xfId="1" applyFont="1" applyBorder="1" applyAlignment="1"/>
    <xf numFmtId="0" fontId="6" fillId="0" borderId="0" xfId="1" applyFont="1" applyAlignment="1"/>
    <xf numFmtId="0" fontId="7" fillId="0" borderId="22" xfId="1" applyFont="1" applyBorder="1" applyAlignment="1">
      <alignment horizontal="left" vertical="top"/>
    </xf>
    <xf numFmtId="0" fontId="7" fillId="0" borderId="21" xfId="1" applyFont="1" applyBorder="1" applyAlignment="1">
      <alignment horizontal="left" vertical="top"/>
    </xf>
    <xf numFmtId="0" fontId="7" fillId="0" borderId="20" xfId="1" applyFont="1" applyBorder="1" applyAlignment="1">
      <alignment horizontal="left" vertical="top"/>
    </xf>
    <xf numFmtId="0" fontId="7" fillId="0" borderId="13" xfId="1" applyFont="1" applyBorder="1" applyAlignment="1">
      <alignment horizontal="left" vertical="top"/>
    </xf>
    <xf numFmtId="0" fontId="7" fillId="0" borderId="12" xfId="1" applyFont="1" applyBorder="1" applyAlignment="1">
      <alignment horizontal="left" vertical="top"/>
    </xf>
    <xf numFmtId="0" fontId="12" fillId="4" borderId="44" xfId="1" applyFont="1" applyFill="1" applyBorder="1" applyAlignment="1">
      <alignment horizontal="center" vertical="center" wrapText="1"/>
    </xf>
    <xf numFmtId="0" fontId="12" fillId="4" borderId="43" xfId="1" applyFont="1" applyFill="1" applyBorder="1" applyAlignment="1">
      <alignment horizontal="center" vertical="center" wrapText="1"/>
    </xf>
    <xf numFmtId="0" fontId="12" fillId="4" borderId="42" xfId="1" applyFont="1" applyFill="1" applyBorder="1" applyAlignment="1">
      <alignment horizontal="center" vertical="center" wrapText="1"/>
    </xf>
    <xf numFmtId="0" fontId="13" fillId="4" borderId="26" xfId="1" applyFont="1" applyFill="1" applyBorder="1" applyAlignment="1">
      <alignment vertical="center" textRotation="255"/>
    </xf>
    <xf numFmtId="0" fontId="13" fillId="4" borderId="0" xfId="1" applyFont="1" applyFill="1" applyBorder="1" applyAlignment="1">
      <alignment vertical="center" textRotation="255"/>
    </xf>
    <xf numFmtId="0" fontId="13" fillId="4" borderId="13" xfId="1" applyFont="1" applyFill="1" applyBorder="1" applyAlignment="1">
      <alignment vertical="center" textRotation="255"/>
    </xf>
    <xf numFmtId="0" fontId="13" fillId="4" borderId="12" xfId="1" applyFont="1" applyFill="1" applyBorder="1" applyAlignment="1">
      <alignment vertical="center" textRotation="255"/>
    </xf>
    <xf numFmtId="0" fontId="7" fillId="0" borderId="34" xfId="1" applyFont="1" applyBorder="1" applyAlignment="1">
      <alignment horizontal="left" vertical="top"/>
    </xf>
    <xf numFmtId="0" fontId="7" fillId="0" borderId="33" xfId="1" applyFont="1" applyBorder="1" applyAlignment="1">
      <alignment horizontal="left" vertical="top"/>
    </xf>
    <xf numFmtId="0" fontId="7" fillId="0" borderId="57" xfId="1" applyFont="1" applyBorder="1" applyAlignment="1">
      <alignment horizontal="left" vertical="top"/>
    </xf>
    <xf numFmtId="0" fontId="7" fillId="0" borderId="56" xfId="1" applyFont="1" applyBorder="1" applyAlignment="1">
      <alignment horizontal="left" vertical="top"/>
    </xf>
    <xf numFmtId="0" fontId="7" fillId="0" borderId="55" xfId="1" applyFont="1" applyBorder="1" applyAlignment="1">
      <alignment horizontal="left" vertical="top"/>
    </xf>
    <xf numFmtId="0" fontId="12" fillId="5" borderId="1" xfId="1" applyFont="1" applyFill="1" applyBorder="1" applyAlignment="1">
      <alignment horizontal="center" vertical="center" wrapText="1"/>
    </xf>
    <xf numFmtId="0" fontId="12" fillId="5" borderId="1" xfId="1" applyFont="1" applyFill="1" applyBorder="1" applyAlignment="1">
      <alignment vertical="center"/>
    </xf>
    <xf numFmtId="0" fontId="12" fillId="5" borderId="67" xfId="1" applyFont="1" applyFill="1" applyBorder="1" applyAlignment="1">
      <alignment vertical="center"/>
    </xf>
    <xf numFmtId="0" fontId="12" fillId="0" borderId="43" xfId="1" applyFont="1" applyBorder="1" applyAlignment="1">
      <alignment vertical="center"/>
    </xf>
    <xf numFmtId="0" fontId="12" fillId="0" borderId="53" xfId="1" applyFont="1" applyBorder="1" applyAlignment="1">
      <alignment vertical="center"/>
    </xf>
    <xf numFmtId="0" fontId="7" fillId="0" borderId="40" xfId="1" applyFont="1" applyBorder="1" applyAlignment="1">
      <alignment horizontal="left" vertical="top"/>
    </xf>
    <xf numFmtId="0" fontId="7" fillId="0" borderId="39" xfId="1" applyFont="1" applyBorder="1" applyAlignment="1">
      <alignment horizontal="left" vertical="top"/>
    </xf>
    <xf numFmtId="0" fontId="7" fillId="0" borderId="41" xfId="1" applyFont="1" applyBorder="1" applyAlignment="1">
      <alignment horizontal="left" vertical="top"/>
    </xf>
    <xf numFmtId="0" fontId="7" fillId="0" borderId="35" xfId="1" applyFont="1" applyBorder="1" applyAlignment="1">
      <alignment horizontal="left" vertical="top"/>
    </xf>
    <xf numFmtId="0" fontId="12" fillId="4" borderId="53" xfId="1" applyFont="1" applyFill="1" applyBorder="1" applyAlignment="1">
      <alignment horizontal="center" vertical="center" wrapText="1"/>
    </xf>
    <xf numFmtId="0" fontId="13" fillId="4" borderId="26" xfId="1" applyFont="1" applyFill="1" applyBorder="1" applyAlignment="1">
      <alignment horizontal="center" vertical="center" textRotation="255"/>
    </xf>
    <xf numFmtId="0" fontId="13" fillId="4" borderId="0" xfId="1" applyFont="1" applyFill="1" applyBorder="1" applyAlignment="1">
      <alignment horizontal="center" vertical="center" textRotation="255"/>
    </xf>
    <xf numFmtId="0" fontId="13" fillId="4" borderId="47" xfId="1" applyFont="1" applyFill="1" applyBorder="1" applyAlignment="1">
      <alignment horizontal="center" vertical="center" textRotation="255"/>
    </xf>
    <xf numFmtId="0" fontId="13" fillId="4" borderId="46" xfId="1" applyFont="1" applyFill="1" applyBorder="1" applyAlignment="1">
      <alignment horizontal="center" vertical="center" textRotation="255"/>
    </xf>
    <xf numFmtId="0" fontId="8" fillId="8" borderId="65" xfId="1" applyFont="1" applyFill="1" applyBorder="1" applyAlignment="1">
      <alignment horizontal="center" vertical="center"/>
    </xf>
    <xf numFmtId="0" fontId="8" fillId="0" borderId="1" xfId="1" applyFont="1" applyBorder="1" applyAlignment="1">
      <alignment horizontal="center" vertical="center"/>
    </xf>
    <xf numFmtId="0" fontId="8" fillId="0" borderId="13" xfId="1" applyFont="1" applyBorder="1" applyAlignment="1">
      <alignment horizontal="center" vertical="center"/>
    </xf>
    <xf numFmtId="0" fontId="8" fillId="0" borderId="12" xfId="1" applyFont="1" applyBorder="1" applyAlignment="1">
      <alignment horizontal="center" vertical="center"/>
    </xf>
    <xf numFmtId="0" fontId="8" fillId="7" borderId="63" xfId="1" applyFont="1" applyFill="1" applyBorder="1" applyAlignment="1">
      <alignment horizontal="center" vertical="center"/>
    </xf>
    <xf numFmtId="0" fontId="8" fillId="0" borderId="82" xfId="1" applyFont="1" applyBorder="1" applyAlignment="1">
      <alignment horizontal="center" vertical="center"/>
    </xf>
    <xf numFmtId="0" fontId="16" fillId="6" borderId="75" xfId="1" applyFont="1" applyFill="1" applyBorder="1" applyAlignment="1">
      <alignment horizontal="center" vertical="center" textRotation="255" wrapText="1"/>
    </xf>
    <xf numFmtId="0" fontId="16" fillId="6" borderId="72" xfId="1" applyFont="1" applyFill="1" applyBorder="1" applyAlignment="1">
      <alignment horizontal="center" vertical="center" textRotation="255" wrapText="1"/>
    </xf>
    <xf numFmtId="0" fontId="12" fillId="0" borderId="34" xfId="1" applyFont="1" applyFill="1" applyBorder="1" applyAlignment="1">
      <alignment horizontal="left" vertical="center" wrapText="1"/>
    </xf>
    <xf numFmtId="0" fontId="12" fillId="0" borderId="33" xfId="1" applyFont="1" applyFill="1" applyBorder="1" applyAlignment="1">
      <alignment horizontal="left" vertical="center" wrapText="1"/>
    </xf>
    <xf numFmtId="0" fontId="12" fillId="0" borderId="76" xfId="1" applyFont="1" applyFill="1" applyBorder="1" applyAlignment="1">
      <alignment horizontal="left" vertical="center" wrapText="1"/>
    </xf>
    <xf numFmtId="0" fontId="12" fillId="0" borderId="69" xfId="1" applyFont="1" applyFill="1" applyBorder="1" applyAlignment="1">
      <alignment horizontal="left" vertical="center" wrapText="1"/>
    </xf>
    <xf numFmtId="0" fontId="12" fillId="0" borderId="14" xfId="1" applyFont="1" applyFill="1" applyBorder="1" applyAlignment="1">
      <alignment horizontal="left" vertical="center" wrapText="1"/>
    </xf>
    <xf numFmtId="0" fontId="12" fillId="0" borderId="71" xfId="1" applyFont="1" applyFill="1" applyBorder="1" applyAlignment="1">
      <alignment horizontal="left" vertical="center" wrapText="1"/>
    </xf>
    <xf numFmtId="0" fontId="7" fillId="0" borderId="69" xfId="1" applyFont="1" applyBorder="1" applyAlignment="1">
      <alignment horizontal="left" vertical="top"/>
    </xf>
    <xf numFmtId="0" fontId="7" fillId="0" borderId="14" xfId="1" applyFont="1" applyBorder="1" applyAlignment="1">
      <alignment horizontal="left" vertical="top"/>
    </xf>
    <xf numFmtId="0" fontId="7" fillId="0" borderId="15" xfId="1" applyFont="1" applyBorder="1" applyAlignment="1">
      <alignment horizontal="left" vertical="top"/>
    </xf>
    <xf numFmtId="0" fontId="12" fillId="6" borderId="68" xfId="1" applyFont="1" applyFill="1" applyBorder="1" applyAlignment="1">
      <alignment horizontal="center" vertical="center" wrapText="1"/>
    </xf>
    <xf numFmtId="0" fontId="12" fillId="6" borderId="1" xfId="1" applyFont="1" applyFill="1" applyBorder="1" applyAlignment="1">
      <alignment horizontal="center" vertical="center" wrapText="1"/>
    </xf>
    <xf numFmtId="0" fontId="12" fillId="6" borderId="67" xfId="1" applyFont="1" applyFill="1" applyBorder="1" applyAlignment="1">
      <alignment horizontal="center" vertical="center" wrapText="1"/>
    </xf>
    <xf numFmtId="0" fontId="12" fillId="0" borderId="22" xfId="1" applyFont="1" applyFill="1" applyBorder="1" applyAlignment="1">
      <alignment horizontal="left" vertical="center" wrapText="1"/>
    </xf>
    <xf numFmtId="0" fontId="12" fillId="0" borderId="21" xfId="1" applyFont="1" applyFill="1" applyBorder="1" applyAlignment="1">
      <alignment horizontal="left" vertical="center" wrapText="1"/>
    </xf>
    <xf numFmtId="0" fontId="12" fillId="0" borderId="74" xfId="1" applyFont="1" applyFill="1" applyBorder="1" applyAlignment="1">
      <alignment horizontal="left" vertical="center" wrapText="1"/>
    </xf>
    <xf numFmtId="0" fontId="61" fillId="7" borderId="81" xfId="1" applyFont="1" applyFill="1" applyBorder="1" applyAlignment="1">
      <alignment horizontal="center" vertical="center"/>
    </xf>
    <xf numFmtId="0" fontId="8" fillId="0" borderId="85" xfId="1" applyFont="1" applyBorder="1" applyAlignment="1">
      <alignment horizontal="center" vertical="center"/>
    </xf>
    <xf numFmtId="0" fontId="8" fillId="7" borderId="64" xfId="1" applyFont="1" applyFill="1" applyBorder="1" applyAlignment="1">
      <alignment horizontal="center" vertical="center"/>
    </xf>
    <xf numFmtId="0" fontId="8" fillId="0" borderId="83" xfId="1" applyFont="1" applyBorder="1" applyAlignment="1">
      <alignment horizontal="center" vertical="center"/>
    </xf>
    <xf numFmtId="0" fontId="7" fillId="0" borderId="68" xfId="1" applyFont="1" applyBorder="1" applyAlignment="1">
      <alignment horizontal="center" vertical="center"/>
    </xf>
    <xf numFmtId="0" fontId="6" fillId="0" borderId="1" xfId="1" applyFont="1" applyBorder="1" applyAlignment="1">
      <alignment horizontal="center" vertical="center"/>
    </xf>
    <xf numFmtId="0" fontId="6" fillId="0" borderId="67" xfId="1" applyFont="1" applyBorder="1" applyAlignment="1">
      <alignment horizontal="center" vertical="center"/>
    </xf>
    <xf numFmtId="0" fontId="6" fillId="0" borderId="17" xfId="1" applyFont="1" applyBorder="1" applyAlignment="1">
      <alignment horizontal="center" vertical="center"/>
    </xf>
    <xf numFmtId="0" fontId="6" fillId="0" borderId="12" xfId="1" applyFont="1" applyBorder="1" applyAlignment="1">
      <alignment horizontal="center" vertical="center"/>
    </xf>
    <xf numFmtId="0" fontId="6" fillId="0" borderId="86" xfId="1" applyFont="1" applyBorder="1" applyAlignment="1">
      <alignment horizontal="center" vertical="center"/>
    </xf>
    <xf numFmtId="0" fontId="61" fillId="7" borderId="87" xfId="1" applyFont="1" applyFill="1" applyBorder="1" applyAlignment="1">
      <alignment horizontal="center" vertical="center" wrapText="1"/>
    </xf>
    <xf numFmtId="0" fontId="8" fillId="0" borderId="84" xfId="1" applyFont="1" applyBorder="1" applyAlignment="1">
      <alignment horizontal="center" vertical="center"/>
    </xf>
    <xf numFmtId="0" fontId="7" fillId="0" borderId="79" xfId="1" applyFont="1" applyBorder="1" applyAlignment="1">
      <alignment horizontal="left" vertical="top"/>
    </xf>
    <xf numFmtId="0" fontId="7" fillId="0" borderId="78" xfId="1" applyFont="1" applyBorder="1" applyAlignment="1">
      <alignment horizontal="left" vertical="top"/>
    </xf>
    <xf numFmtId="0" fontId="7" fillId="0" borderId="77" xfId="1" applyFont="1" applyBorder="1" applyAlignment="1">
      <alignment horizontal="left" vertical="top"/>
    </xf>
    <xf numFmtId="0" fontId="20" fillId="0" borderId="0" xfId="1" applyFont="1" applyAlignment="1">
      <alignment horizontal="center" vertical="center" shrinkToFit="1"/>
    </xf>
    <xf numFmtId="0" fontId="15" fillId="9" borderId="46" xfId="1" applyFont="1" applyFill="1" applyBorder="1" applyAlignment="1">
      <alignment horizontal="left" vertical="center"/>
    </xf>
    <xf numFmtId="0" fontId="21" fillId="0" borderId="0" xfId="1" applyFont="1" applyBorder="1" applyAlignment="1">
      <alignment horizontal="center" vertical="center"/>
    </xf>
    <xf numFmtId="0" fontId="15" fillId="9" borderId="39" xfId="1" applyNumberFormat="1" applyFont="1" applyFill="1" applyBorder="1" applyAlignment="1">
      <alignment horizontal="left" vertical="center"/>
    </xf>
    <xf numFmtId="0" fontId="20" fillId="0" borderId="12" xfId="1" applyFont="1" applyBorder="1" applyAlignment="1">
      <alignment horizontal="left" vertical="center"/>
    </xf>
    <xf numFmtId="0" fontId="19" fillId="0" borderId="12" xfId="1" applyFont="1" applyBorder="1" applyAlignment="1"/>
    <xf numFmtId="0" fontId="26" fillId="11" borderId="0" xfId="4" applyFont="1" applyFill="1" applyBorder="1" applyAlignment="1">
      <alignment horizontal="center" vertical="center" wrapText="1"/>
    </xf>
    <xf numFmtId="177" fontId="25" fillId="10" borderId="0" xfId="4" applyNumberFormat="1" applyFont="1" applyFill="1" applyBorder="1" applyAlignment="1">
      <alignment horizontal="center" vertical="center"/>
    </xf>
    <xf numFmtId="178" fontId="10" fillId="0" borderId="92" xfId="1" applyNumberFormat="1" applyFont="1" applyFill="1" applyBorder="1" applyAlignment="1">
      <alignment horizontal="center" vertical="center" wrapText="1"/>
    </xf>
    <xf numFmtId="178" fontId="10" fillId="0" borderId="89" xfId="1" applyNumberFormat="1" applyFont="1" applyFill="1" applyBorder="1" applyAlignment="1">
      <alignment horizontal="center" vertical="center" wrapText="1"/>
    </xf>
    <xf numFmtId="178" fontId="10" fillId="0" borderId="91" xfId="1" applyNumberFormat="1" applyFont="1" applyFill="1" applyBorder="1" applyAlignment="1">
      <alignment horizontal="center" vertical="center" wrapText="1"/>
    </xf>
    <xf numFmtId="178" fontId="10" fillId="0" borderId="90" xfId="1" applyNumberFormat="1" applyFont="1" applyBorder="1" applyAlignment="1">
      <alignment horizontal="center" vertical="center"/>
    </xf>
    <xf numFmtId="178" fontId="10" fillId="0" borderId="89" xfId="1" applyNumberFormat="1" applyFont="1" applyBorder="1" applyAlignment="1">
      <alignment horizontal="center" vertical="center"/>
    </xf>
    <xf numFmtId="178" fontId="10" fillId="0" borderId="88" xfId="1" applyNumberFormat="1" applyFont="1" applyBorder="1" applyAlignment="1">
      <alignment horizontal="center" vertical="center"/>
    </xf>
    <xf numFmtId="0" fontId="7" fillId="0" borderId="94" xfId="1" applyFont="1" applyBorder="1" applyAlignment="1">
      <alignment horizontal="center" vertical="center" wrapText="1"/>
    </xf>
    <xf numFmtId="0" fontId="7" fillId="0" borderId="39" xfId="1" applyFont="1" applyBorder="1" applyAlignment="1">
      <alignment horizontal="center" vertical="center"/>
    </xf>
    <xf numFmtId="0" fontId="7" fillId="0" borderId="93" xfId="1" applyFont="1" applyBorder="1" applyAlignment="1">
      <alignment horizontal="center" vertical="center"/>
    </xf>
    <xf numFmtId="0" fontId="7" fillId="0" borderId="40" xfId="1" applyFont="1" applyBorder="1" applyAlignment="1">
      <alignment horizontal="center" vertical="center" wrapText="1"/>
    </xf>
    <xf numFmtId="0" fontId="7" fillId="0" borderId="42" xfId="1" applyFont="1" applyBorder="1" applyAlignment="1">
      <alignment horizontal="center" vertical="center"/>
    </xf>
    <xf numFmtId="0" fontId="7" fillId="0" borderId="68" xfId="1" applyFont="1" applyBorder="1" applyAlignment="1">
      <alignment horizontal="left" vertical="center" wrapText="1"/>
    </xf>
    <xf numFmtId="0" fontId="7" fillId="0" borderId="1" xfId="1" applyFont="1" applyBorder="1" applyAlignment="1">
      <alignment horizontal="left" vertical="center"/>
    </xf>
    <xf numFmtId="0" fontId="7" fillId="0" borderId="27" xfId="1" applyFont="1" applyBorder="1" applyAlignment="1">
      <alignment horizontal="left" vertical="center"/>
    </xf>
    <xf numFmtId="0" fontId="7" fillId="0" borderId="0" xfId="1" applyFont="1" applyBorder="1" applyAlignment="1">
      <alignment horizontal="left" vertical="center"/>
    </xf>
    <xf numFmtId="178" fontId="10" fillId="0" borderId="40" xfId="1" applyNumberFormat="1" applyFont="1" applyBorder="1" applyAlignment="1">
      <alignment horizontal="center" vertical="center"/>
    </xf>
    <xf numFmtId="178" fontId="10" fillId="0" borderId="39" xfId="1" applyNumberFormat="1" applyFont="1" applyBorder="1" applyAlignment="1">
      <alignment horizontal="center" vertical="center"/>
    </xf>
    <xf numFmtId="178" fontId="10" fillId="0" borderId="93" xfId="1" applyNumberFormat="1" applyFont="1" applyBorder="1" applyAlignment="1">
      <alignment horizontal="center" vertical="center"/>
    </xf>
    <xf numFmtId="0" fontId="7" fillId="0" borderId="97" xfId="1" applyFont="1" applyFill="1" applyBorder="1" applyAlignment="1">
      <alignment horizontal="center" vertical="center" wrapText="1"/>
    </xf>
    <xf numFmtId="0" fontId="7" fillId="0" borderId="78" xfId="1" applyFont="1" applyFill="1" applyBorder="1" applyAlignment="1">
      <alignment horizontal="center" vertical="center" wrapText="1"/>
    </xf>
    <xf numFmtId="0" fontId="7" fillId="0" borderId="96" xfId="1" applyFont="1" applyFill="1" applyBorder="1" applyAlignment="1">
      <alignment horizontal="center" vertical="center" wrapText="1"/>
    </xf>
    <xf numFmtId="0" fontId="7" fillId="0" borderId="79" xfId="1" applyFont="1" applyBorder="1" applyAlignment="1">
      <alignment horizontal="center" vertical="center" wrapText="1"/>
    </xf>
    <xf numFmtId="0" fontId="7" fillId="0" borderId="78" xfId="1" applyFont="1" applyBorder="1" applyAlignment="1">
      <alignment horizontal="center" vertical="center"/>
    </xf>
    <xf numFmtId="0" fontId="7" fillId="0" borderId="96" xfId="1" applyFont="1" applyBorder="1" applyAlignment="1">
      <alignment horizontal="center" vertical="center"/>
    </xf>
    <xf numFmtId="0" fontId="7" fillId="0" borderId="95" xfId="1" applyFont="1" applyBorder="1" applyAlignment="1">
      <alignment horizontal="center" vertical="center"/>
    </xf>
    <xf numFmtId="178" fontId="10" fillId="0" borderId="94" xfId="1" applyNumberFormat="1" applyFont="1" applyFill="1" applyBorder="1" applyAlignment="1">
      <alignment horizontal="center" vertical="center" wrapText="1"/>
    </xf>
    <xf numFmtId="178" fontId="10" fillId="0" borderId="39" xfId="1" applyNumberFormat="1" applyFont="1" applyFill="1" applyBorder="1" applyAlignment="1">
      <alignment horizontal="center" vertical="center" wrapText="1"/>
    </xf>
    <xf numFmtId="178" fontId="10" fillId="0" borderId="93" xfId="1" applyNumberFormat="1" applyFont="1" applyFill="1" applyBorder="1" applyAlignment="1">
      <alignment horizontal="center" vertical="center" wrapText="1"/>
    </xf>
    <xf numFmtId="0" fontId="6" fillId="0" borderId="109" xfId="1" applyFont="1" applyBorder="1" applyAlignment="1">
      <alignment horizontal="right" vertical="center"/>
    </xf>
    <xf numFmtId="0" fontId="6" fillId="0" borderId="108" xfId="1" applyFont="1" applyBorder="1" applyAlignment="1">
      <alignment horizontal="right" vertical="center"/>
    </xf>
    <xf numFmtId="0" fontId="6" fillId="0" borderId="107" xfId="1" applyFont="1" applyBorder="1" applyAlignment="1">
      <alignment horizontal="right" vertical="center"/>
    </xf>
    <xf numFmtId="0" fontId="7" fillId="0" borderId="60" xfId="1" applyFont="1" applyBorder="1" applyAlignment="1">
      <alignment horizontal="left" vertical="top" wrapText="1"/>
    </xf>
    <xf numFmtId="0" fontId="7" fillId="0" borderId="60" xfId="1" applyFont="1" applyBorder="1" applyAlignment="1">
      <alignment horizontal="left" vertical="top"/>
    </xf>
    <xf numFmtId="0" fontId="7" fillId="0" borderId="115" xfId="1" applyFont="1" applyBorder="1" applyAlignment="1">
      <alignment horizontal="left" vertical="top"/>
    </xf>
    <xf numFmtId="0" fontId="7" fillId="0" borderId="21" xfId="1" applyFont="1" applyBorder="1" applyAlignment="1">
      <alignment horizontal="left" vertical="center"/>
    </xf>
    <xf numFmtId="0" fontId="7" fillId="0" borderId="74" xfId="1" applyFont="1" applyBorder="1" applyAlignment="1">
      <alignment horizontal="left" vertical="center"/>
    </xf>
    <xf numFmtId="0" fontId="10" fillId="0" borderId="102" xfId="1" applyFont="1" applyBorder="1" applyAlignment="1">
      <alignment horizontal="center" vertical="center"/>
    </xf>
    <xf numFmtId="0" fontId="10" fillId="0" borderId="101" xfId="1" applyFont="1" applyBorder="1" applyAlignment="1">
      <alignment horizontal="center" vertical="center"/>
    </xf>
    <xf numFmtId="0" fontId="10" fillId="0" borderId="99" xfId="1" applyFont="1" applyBorder="1" applyAlignment="1">
      <alignment horizontal="center" vertical="center"/>
    </xf>
    <xf numFmtId="0" fontId="10" fillId="0" borderId="98" xfId="1" applyFont="1" applyBorder="1" applyAlignment="1">
      <alignment horizontal="center" vertical="center"/>
    </xf>
    <xf numFmtId="0" fontId="12" fillId="4" borderId="17" xfId="1" applyFont="1" applyFill="1" applyBorder="1" applyAlignment="1">
      <alignment horizontal="center" vertical="center" wrapText="1"/>
    </xf>
    <xf numFmtId="0" fontId="12" fillId="4" borderId="12" xfId="1" applyFont="1" applyFill="1" applyBorder="1" applyAlignment="1">
      <alignment vertical="center"/>
    </xf>
    <xf numFmtId="0" fontId="12" fillId="4" borderId="111" xfId="1" applyFont="1" applyFill="1" applyBorder="1" applyAlignment="1">
      <alignment vertical="center"/>
    </xf>
    <xf numFmtId="38" fontId="8" fillId="4" borderId="110" xfId="2" applyFont="1" applyFill="1" applyBorder="1" applyAlignment="1">
      <alignment horizontal="right" vertical="center"/>
    </xf>
    <xf numFmtId="38" fontId="8" fillId="4" borderId="89" xfId="2" applyFont="1" applyFill="1" applyBorder="1" applyAlignment="1">
      <alignment horizontal="right" vertical="center"/>
    </xf>
    <xf numFmtId="38" fontId="8" fillId="4" borderId="91" xfId="2" applyFont="1" applyFill="1" applyBorder="1" applyAlignment="1">
      <alignment horizontal="right" vertical="center"/>
    </xf>
    <xf numFmtId="0" fontId="10" fillId="0" borderId="0" xfId="1" applyFont="1" applyBorder="1" applyAlignment="1">
      <alignment horizontal="left"/>
    </xf>
    <xf numFmtId="0" fontId="10" fillId="0" borderId="1" xfId="1" applyFont="1" applyFill="1" applyBorder="1" applyAlignment="1">
      <alignment horizontal="left" vertical="center" shrinkToFit="1"/>
    </xf>
    <xf numFmtId="0" fontId="10" fillId="0" borderId="1" xfId="1" applyFont="1" applyBorder="1" applyAlignment="1">
      <alignment horizontal="left" shrinkToFit="1"/>
    </xf>
    <xf numFmtId="0" fontId="7" fillId="0" borderId="106" xfId="1" applyFont="1" applyFill="1" applyBorder="1" applyAlignment="1">
      <alignment horizontal="center" vertical="center" wrapText="1"/>
    </xf>
    <xf numFmtId="0" fontId="7" fillId="0" borderId="105" xfId="1" applyFont="1" applyFill="1" applyBorder="1" applyAlignment="1">
      <alignment horizontal="center" vertical="center"/>
    </xf>
    <xf numFmtId="0" fontId="7" fillId="0" borderId="78" xfId="1" applyFont="1" applyBorder="1" applyAlignment="1">
      <alignment horizontal="center" vertical="center" wrapText="1"/>
    </xf>
    <xf numFmtId="0" fontId="7" fillId="0" borderId="96" xfId="1" applyFont="1" applyBorder="1" applyAlignment="1">
      <alignment horizontal="center" vertical="center" wrapText="1"/>
    </xf>
    <xf numFmtId="0" fontId="28" fillId="0" borderId="103" xfId="1" applyFont="1" applyFill="1" applyBorder="1" applyAlignment="1">
      <alignment horizontal="center" vertical="center"/>
    </xf>
    <xf numFmtId="0" fontId="28" fillId="0" borderId="102" xfId="1" applyFont="1" applyFill="1" applyBorder="1" applyAlignment="1">
      <alignment horizontal="center" vertical="center"/>
    </xf>
    <xf numFmtId="0" fontId="28" fillId="0" borderId="100" xfId="1" applyFont="1" applyFill="1" applyBorder="1" applyAlignment="1">
      <alignment horizontal="center" vertical="center"/>
    </xf>
    <xf numFmtId="0" fontId="28" fillId="0" borderId="99" xfId="1" applyFont="1" applyFill="1" applyBorder="1" applyAlignment="1">
      <alignment horizontal="center" vertical="center"/>
    </xf>
    <xf numFmtId="0" fontId="2" fillId="0" borderId="105" xfId="1" applyFont="1" applyBorder="1" applyAlignment="1">
      <alignment horizontal="center" vertical="center" wrapText="1"/>
    </xf>
    <xf numFmtId="0" fontId="2" fillId="0" borderId="105" xfId="1" applyFont="1" applyBorder="1" applyAlignment="1">
      <alignment horizontal="center" vertical="center"/>
    </xf>
    <xf numFmtId="0" fontId="2" fillId="0" borderId="104" xfId="1" applyFont="1" applyBorder="1" applyAlignment="1">
      <alignment horizontal="center" vertical="center"/>
    </xf>
    <xf numFmtId="38" fontId="8" fillId="11" borderId="148" xfId="2" applyFont="1" applyFill="1" applyBorder="1" applyAlignment="1">
      <alignment horizontal="right" vertical="center"/>
    </xf>
    <xf numFmtId="38" fontId="8" fillId="11" borderId="56" xfId="2" applyFont="1" applyFill="1" applyBorder="1" applyAlignment="1">
      <alignment horizontal="right" vertical="center"/>
    </xf>
    <xf numFmtId="38" fontId="8" fillId="11" borderId="113" xfId="2" applyFont="1" applyFill="1" applyBorder="1" applyAlignment="1">
      <alignment horizontal="right" vertical="center"/>
    </xf>
    <xf numFmtId="38" fontId="8" fillId="0" borderId="117" xfId="2" applyFont="1" applyBorder="1" applyAlignment="1">
      <alignment horizontal="right" vertical="center"/>
    </xf>
    <xf numFmtId="38" fontId="8" fillId="0" borderId="60" xfId="2" applyFont="1" applyBorder="1" applyAlignment="1">
      <alignment horizontal="right" vertical="center"/>
    </xf>
    <xf numFmtId="38" fontId="8" fillId="0" borderId="116" xfId="2" applyFont="1" applyBorder="1" applyAlignment="1">
      <alignment horizontal="right" vertical="center"/>
    </xf>
    <xf numFmtId="0" fontId="63" fillId="0" borderId="0" xfId="1" applyFont="1" applyFill="1" applyBorder="1" applyAlignment="1">
      <alignment horizontal="left" vertical="center" wrapText="1"/>
    </xf>
    <xf numFmtId="0" fontId="63" fillId="0" borderId="0" xfId="1" applyFont="1" applyBorder="1" applyAlignment="1">
      <alignment horizontal="left"/>
    </xf>
    <xf numFmtId="0" fontId="2" fillId="0" borderId="39" xfId="1" applyFont="1" applyBorder="1" applyAlignment="1">
      <alignment horizontal="left" vertical="top" wrapText="1"/>
    </xf>
    <xf numFmtId="0" fontId="2" fillId="0" borderId="39" xfId="1" applyFont="1" applyBorder="1" applyAlignment="1">
      <alignment horizontal="left" vertical="top"/>
    </xf>
    <xf numFmtId="0" fontId="2" fillId="0" borderId="42" xfId="1" applyFont="1" applyBorder="1" applyAlignment="1">
      <alignment horizontal="left" vertical="top"/>
    </xf>
    <xf numFmtId="38" fontId="8" fillId="0" borderId="146" xfId="2" applyFont="1" applyBorder="1" applyAlignment="1">
      <alignment horizontal="right" vertical="center"/>
    </xf>
    <xf numFmtId="38" fontId="8" fillId="0" borderId="21" xfId="2" applyFont="1" applyBorder="1" applyAlignment="1">
      <alignment horizontal="right" vertical="center"/>
    </xf>
    <xf numFmtId="38" fontId="8" fillId="0" borderId="147" xfId="2" applyFont="1" applyBorder="1" applyAlignment="1">
      <alignment horizontal="right" vertical="center"/>
    </xf>
    <xf numFmtId="0" fontId="2" fillId="11" borderId="57" xfId="1" applyFont="1" applyFill="1" applyBorder="1" applyAlignment="1">
      <alignment horizontal="left" vertical="center" wrapText="1"/>
    </xf>
    <xf numFmtId="0" fontId="2" fillId="11" borderId="56" xfId="1" applyFont="1" applyFill="1" applyBorder="1" applyAlignment="1">
      <alignment horizontal="left" vertical="center" wrapText="1"/>
    </xf>
    <xf numFmtId="0" fontId="2" fillId="11" borderId="112" xfId="1" applyFont="1" applyFill="1" applyBorder="1" applyAlignment="1">
      <alignment horizontal="left" vertical="center" wrapText="1"/>
    </xf>
    <xf numFmtId="38" fontId="8" fillId="0" borderId="119" xfId="2" applyFont="1" applyBorder="1" applyAlignment="1">
      <alignment horizontal="right" vertical="center"/>
    </xf>
    <xf numFmtId="38" fontId="8" fillId="0" borderId="39" xfId="2" applyFont="1" applyBorder="1" applyAlignment="1">
      <alignment horizontal="right" vertical="center"/>
    </xf>
    <xf numFmtId="38" fontId="8" fillId="0" borderId="93" xfId="2" applyFont="1" applyBorder="1" applyAlignment="1">
      <alignment horizontal="right" vertical="center"/>
    </xf>
    <xf numFmtId="0" fontId="12" fillId="7" borderId="17" xfId="1" applyFont="1" applyFill="1" applyBorder="1" applyAlignment="1">
      <alignment horizontal="center" vertical="center" wrapText="1"/>
    </xf>
    <xf numFmtId="0" fontId="12" fillId="7" borderId="12" xfId="1" applyFont="1" applyFill="1" applyBorder="1" applyAlignment="1">
      <alignment vertical="center"/>
    </xf>
    <xf numFmtId="0" fontId="12" fillId="7" borderId="111" xfId="1" applyFont="1" applyFill="1" applyBorder="1" applyAlignment="1">
      <alignment vertical="center"/>
    </xf>
    <xf numFmtId="38" fontId="8" fillId="7" borderId="89" xfId="2" applyFont="1" applyFill="1" applyBorder="1" applyAlignment="1">
      <alignment horizontal="right" vertical="center"/>
    </xf>
    <xf numFmtId="38" fontId="6" fillId="7" borderId="91" xfId="2" applyFont="1" applyFill="1" applyBorder="1" applyAlignment="1">
      <alignment horizontal="right" vertical="center"/>
    </xf>
    <xf numFmtId="0" fontId="7" fillId="0" borderId="40" xfId="1" applyFont="1" applyBorder="1" applyAlignment="1">
      <alignment horizontal="left" vertical="top" wrapText="1"/>
    </xf>
    <xf numFmtId="0" fontId="7" fillId="0" borderId="39" xfId="1" applyFont="1" applyBorder="1" applyAlignment="1">
      <alignment horizontal="left" vertical="top" wrapText="1"/>
    </xf>
    <xf numFmtId="0" fontId="7" fillId="0" borderId="42" xfId="1" applyFont="1" applyBorder="1" applyAlignment="1">
      <alignment horizontal="left" vertical="top" wrapText="1"/>
    </xf>
    <xf numFmtId="0" fontId="12" fillId="4" borderId="68" xfId="1" applyFont="1" applyFill="1" applyBorder="1" applyAlignment="1">
      <alignment horizontal="center" vertical="center" wrapText="1"/>
    </xf>
    <xf numFmtId="0" fontId="12" fillId="4" borderId="1" xfId="1" applyFont="1" applyFill="1" applyBorder="1" applyAlignment="1">
      <alignment horizontal="center" vertical="center" wrapText="1"/>
    </xf>
    <xf numFmtId="0" fontId="12" fillId="4" borderId="66" xfId="1" applyFont="1" applyFill="1" applyBorder="1" applyAlignment="1">
      <alignment horizontal="center" vertical="center" wrapText="1"/>
    </xf>
    <xf numFmtId="0" fontId="10" fillId="4" borderId="125" xfId="1" applyFont="1" applyFill="1" applyBorder="1" applyAlignment="1">
      <alignment horizontal="center" vertical="center"/>
    </xf>
    <xf numFmtId="0" fontId="10" fillId="4" borderId="78" xfId="1" applyFont="1" applyFill="1" applyBorder="1" applyAlignment="1">
      <alignment horizontal="center" vertical="center"/>
    </xf>
    <xf numFmtId="0" fontId="10" fillId="4" borderId="79" xfId="1" applyFont="1" applyFill="1" applyBorder="1" applyAlignment="1">
      <alignment horizontal="center" vertical="center"/>
    </xf>
    <xf numFmtId="0" fontId="10" fillId="4" borderId="95" xfId="1" applyFont="1" applyFill="1" applyBorder="1" applyAlignment="1">
      <alignment horizontal="center" vertical="center"/>
    </xf>
    <xf numFmtId="0" fontId="7" fillId="0" borderId="40" xfId="1" applyFont="1" applyBorder="1" applyAlignment="1">
      <alignment horizontal="left" vertical="center"/>
    </xf>
    <xf numFmtId="0" fontId="7" fillId="0" borderId="39" xfId="1" applyFont="1" applyBorder="1" applyAlignment="1">
      <alignment horizontal="left" vertical="center"/>
    </xf>
    <xf numFmtId="0" fontId="7" fillId="0" borderId="42" xfId="1" applyFont="1" applyBorder="1" applyAlignment="1">
      <alignment horizontal="left" vertical="center"/>
    </xf>
    <xf numFmtId="38" fontId="8" fillId="0" borderId="39" xfId="2" applyFont="1" applyFill="1" applyBorder="1" applyAlignment="1">
      <alignment horizontal="right" vertical="center"/>
    </xf>
    <xf numFmtId="38" fontId="8" fillId="0" borderId="43" xfId="2" applyFont="1" applyFill="1" applyBorder="1" applyAlignment="1">
      <alignment horizontal="right" vertical="center"/>
    </xf>
    <xf numFmtId="38" fontId="8" fillId="0" borderId="122" xfId="2" applyFont="1" applyBorder="1" applyAlignment="1">
      <alignment horizontal="right" vertical="center"/>
    </xf>
    <xf numFmtId="0" fontId="13" fillId="7" borderId="27" xfId="1" applyFont="1" applyFill="1" applyBorder="1" applyAlignment="1">
      <alignment vertical="center" textRotation="255"/>
    </xf>
    <xf numFmtId="0" fontId="13" fillId="7" borderId="114" xfId="1" applyFont="1" applyFill="1" applyBorder="1" applyAlignment="1">
      <alignment vertical="center" textRotation="255"/>
    </xf>
    <xf numFmtId="0" fontId="13" fillId="7" borderId="0" xfId="1" applyFont="1" applyFill="1" applyBorder="1" applyAlignment="1">
      <alignment vertical="center" textRotation="255"/>
    </xf>
    <xf numFmtId="0" fontId="7" fillId="0" borderId="44" xfId="1" applyFont="1" applyBorder="1" applyAlignment="1">
      <alignment horizontal="left" vertical="center"/>
    </xf>
    <xf numFmtId="0" fontId="7" fillId="0" borderId="43" xfId="1" applyFont="1" applyBorder="1" applyAlignment="1">
      <alignment horizontal="left" vertical="center"/>
    </xf>
    <xf numFmtId="0" fontId="7" fillId="0" borderId="53" xfId="1" applyFont="1" applyBorder="1" applyAlignment="1">
      <alignment horizontal="left" vertical="center"/>
    </xf>
    <xf numFmtId="38" fontId="8" fillId="0" borderId="44" xfId="2" applyFont="1" applyFill="1" applyBorder="1" applyAlignment="1">
      <alignment horizontal="right" vertical="center"/>
    </xf>
    <xf numFmtId="0" fontId="38" fillId="0" borderId="0" xfId="1" applyFont="1" applyBorder="1" applyAlignment="1">
      <alignment horizontal="center" vertical="center"/>
    </xf>
    <xf numFmtId="0" fontId="12" fillId="7" borderId="68" xfId="1" applyFont="1" applyFill="1" applyBorder="1" applyAlignment="1">
      <alignment horizontal="center" vertical="center" wrapText="1"/>
    </xf>
    <xf numFmtId="0" fontId="12" fillId="0" borderId="1" xfId="1" applyFont="1" applyBorder="1" applyAlignment="1">
      <alignment horizontal="center" vertical="center"/>
    </xf>
    <xf numFmtId="0" fontId="12" fillId="0" borderId="66" xfId="1" applyFont="1" applyBorder="1" applyAlignment="1">
      <alignment horizontal="center" vertical="center"/>
    </xf>
    <xf numFmtId="0" fontId="12" fillId="7" borderId="27" xfId="1" applyFont="1" applyFill="1" applyBorder="1" applyAlignment="1">
      <alignment horizontal="center" vertical="center"/>
    </xf>
    <xf numFmtId="0" fontId="12" fillId="0" borderId="0" xfId="1" applyFont="1" applyBorder="1" applyAlignment="1">
      <alignment horizontal="center" vertical="center"/>
    </xf>
    <xf numFmtId="0" fontId="17" fillId="8" borderId="26" xfId="1" applyFont="1" applyFill="1" applyBorder="1" applyAlignment="1">
      <alignment horizontal="center" vertical="center"/>
    </xf>
    <xf numFmtId="0" fontId="17" fillId="8" borderId="0" xfId="1" applyFont="1" applyFill="1" applyBorder="1" applyAlignment="1">
      <alignment horizontal="center" vertical="center"/>
    </xf>
    <xf numFmtId="0" fontId="17" fillId="8" borderId="123" xfId="1" applyFont="1" applyFill="1" applyBorder="1" applyAlignment="1">
      <alignment horizontal="center" vertical="center"/>
    </xf>
    <xf numFmtId="0" fontId="36" fillId="0" borderId="12" xfId="1" applyFont="1" applyBorder="1" applyAlignment="1">
      <alignment horizontal="left" vertical="center"/>
    </xf>
    <xf numFmtId="0" fontId="10" fillId="7" borderId="0" xfId="1" applyFont="1" applyFill="1" applyBorder="1" applyAlignment="1">
      <alignment horizontal="center" vertical="center"/>
    </xf>
    <xf numFmtId="0" fontId="10" fillId="7" borderId="124" xfId="1" applyFont="1" applyFill="1" applyBorder="1" applyAlignment="1">
      <alignment horizontal="center" vertical="center"/>
    </xf>
    <xf numFmtId="0" fontId="10" fillId="7" borderId="122" xfId="1" applyFont="1" applyFill="1" applyBorder="1" applyAlignment="1">
      <alignment horizontal="center" vertical="center"/>
    </xf>
    <xf numFmtId="0" fontId="17" fillId="7" borderId="79" xfId="1" applyFont="1" applyFill="1" applyBorder="1" applyAlignment="1">
      <alignment horizontal="center" vertical="center" shrinkToFit="1"/>
    </xf>
    <xf numFmtId="0" fontId="17" fillId="7" borderId="78" xfId="1" applyFont="1" applyFill="1" applyBorder="1" applyAlignment="1">
      <alignment horizontal="center" vertical="center" shrinkToFit="1"/>
    </xf>
    <xf numFmtId="0" fontId="17" fillId="7" borderId="95" xfId="1" applyFont="1" applyFill="1" applyBorder="1" applyAlignment="1">
      <alignment horizontal="center" vertical="center" shrinkToFit="1"/>
    </xf>
    <xf numFmtId="0" fontId="34" fillId="7" borderId="125" xfId="1" applyFont="1" applyFill="1" applyBorder="1" applyAlignment="1">
      <alignment horizontal="center" vertical="center" shrinkToFit="1"/>
    </xf>
    <xf numFmtId="0" fontId="34" fillId="7" borderId="78" xfId="1" applyFont="1" applyFill="1" applyBorder="1" applyAlignment="1">
      <alignment horizontal="center" vertical="center" shrinkToFit="1"/>
    </xf>
    <xf numFmtId="0" fontId="39" fillId="0" borderId="135" xfId="3" applyFont="1" applyBorder="1" applyAlignment="1">
      <alignment horizontal="center" vertical="center" wrapText="1"/>
    </xf>
    <xf numFmtId="0" fontId="39" fillId="0" borderId="43" xfId="3" applyFont="1" applyBorder="1" applyAlignment="1">
      <alignment horizontal="center" vertical="center" wrapText="1"/>
    </xf>
    <xf numFmtId="0" fontId="39" fillId="0" borderId="122" xfId="3" applyFont="1" applyBorder="1" applyAlignment="1">
      <alignment horizontal="center" vertical="center"/>
    </xf>
    <xf numFmtId="0" fontId="39" fillId="0" borderId="94" xfId="3" applyFont="1" applyBorder="1" applyAlignment="1">
      <alignment horizontal="center" vertical="center" shrinkToFit="1"/>
    </xf>
    <xf numFmtId="0" fontId="39" fillId="0" borderId="39" xfId="3" applyFont="1" applyBorder="1" applyAlignment="1">
      <alignment horizontal="center" vertical="center" shrinkToFit="1"/>
    </xf>
    <xf numFmtId="0" fontId="39" fillId="0" borderId="93" xfId="3" applyFont="1" applyBorder="1" applyAlignment="1">
      <alignment horizontal="center" vertical="center" shrinkToFit="1"/>
    </xf>
    <xf numFmtId="0" fontId="24" fillId="0" borderId="40" xfId="3" applyFont="1" applyBorder="1" applyAlignment="1">
      <alignment horizontal="center" vertical="center"/>
    </xf>
    <xf numFmtId="0" fontId="1" fillId="0" borderId="39" xfId="4" applyBorder="1" applyAlignment="1">
      <alignment horizontal="center" vertical="center"/>
    </xf>
    <xf numFmtId="0" fontId="1" fillId="0" borderId="93" xfId="4" applyBorder="1" applyAlignment="1">
      <alignment horizontal="center" vertical="center"/>
    </xf>
    <xf numFmtId="0" fontId="57" fillId="0" borderId="40" xfId="4" applyFont="1" applyBorder="1" applyAlignment="1">
      <alignment horizontal="center" vertical="center"/>
    </xf>
    <xf numFmtId="0" fontId="57" fillId="0" borderId="39" xfId="4" applyFont="1" applyBorder="1" applyAlignment="1">
      <alignment horizontal="center" vertical="center"/>
    </xf>
    <xf numFmtId="0" fontId="57" fillId="0" borderId="93" xfId="4" applyFont="1" applyBorder="1" applyAlignment="1">
      <alignment horizontal="center" vertical="center"/>
    </xf>
    <xf numFmtId="0" fontId="1" fillId="0" borderId="40" xfId="4" applyBorder="1" applyAlignment="1">
      <alignment horizontal="center" vertical="center"/>
    </xf>
    <xf numFmtId="0" fontId="1" fillId="0" borderId="42" xfId="4" applyBorder="1" applyAlignment="1">
      <alignment horizontal="center" vertical="center"/>
    </xf>
    <xf numFmtId="0" fontId="57" fillId="0" borderId="40" xfId="4" applyFont="1" applyBorder="1" applyAlignment="1">
      <alignment horizontal="center" vertical="center" wrapText="1" shrinkToFit="1"/>
    </xf>
    <xf numFmtId="0" fontId="57" fillId="0" borderId="39" xfId="4" applyFont="1" applyBorder="1" applyAlignment="1">
      <alignment horizontal="center" vertical="center" shrinkToFit="1"/>
    </xf>
    <xf numFmtId="0" fontId="57" fillId="0" borderId="93" xfId="4" applyFont="1" applyBorder="1" applyAlignment="1">
      <alignment horizontal="center" vertical="center" shrinkToFit="1"/>
    </xf>
    <xf numFmtId="0" fontId="24" fillId="0" borderId="143" xfId="3" applyFont="1" applyBorder="1" applyAlignment="1">
      <alignment horizontal="left" vertical="center" wrapText="1"/>
    </xf>
    <xf numFmtId="0" fontId="1" fillId="0" borderId="142" xfId="4" applyBorder="1" applyAlignment="1">
      <alignment horizontal="left" vertical="center"/>
    </xf>
    <xf numFmtId="0" fontId="1" fillId="0" borderId="141" xfId="4" applyBorder="1" applyAlignment="1">
      <alignment horizontal="left" vertical="center"/>
    </xf>
    <xf numFmtId="0" fontId="1" fillId="0" borderId="39" xfId="4" applyBorder="1" applyAlignment="1">
      <alignment vertical="center"/>
    </xf>
    <xf numFmtId="0" fontId="1" fillId="0" borderId="42" xfId="4" applyBorder="1" applyAlignment="1">
      <alignment vertical="center"/>
    </xf>
    <xf numFmtId="0" fontId="39" fillId="0" borderId="94" xfId="3" applyFont="1" applyBorder="1" applyAlignment="1">
      <alignment horizontal="center" vertical="center"/>
    </xf>
    <xf numFmtId="0" fontId="39" fillId="0" borderId="39" xfId="3" applyFont="1" applyBorder="1" applyAlignment="1">
      <alignment horizontal="center" vertical="center"/>
    </xf>
    <xf numFmtId="0" fontId="39" fillId="0" borderId="93" xfId="3" applyFont="1" applyBorder="1" applyAlignment="1">
      <alignment horizontal="center" vertical="center"/>
    </xf>
    <xf numFmtId="0" fontId="24" fillId="0" borderId="39" xfId="3" applyFont="1" applyBorder="1" applyAlignment="1">
      <alignment horizontal="center" vertical="center"/>
    </xf>
    <xf numFmtId="0" fontId="24" fillId="0" borderId="93" xfId="3" applyFont="1" applyBorder="1" applyAlignment="1">
      <alignment horizontal="center" vertical="center"/>
    </xf>
    <xf numFmtId="0" fontId="58" fillId="0" borderId="158" xfId="4" applyFont="1" applyBorder="1" applyAlignment="1">
      <alignment horizontal="center" vertical="center"/>
    </xf>
    <xf numFmtId="0" fontId="58" fillId="0" borderId="33" xfId="4" applyFont="1" applyBorder="1" applyAlignment="1">
      <alignment horizontal="center" vertical="center"/>
    </xf>
    <xf numFmtId="0" fontId="58" fillId="0" borderId="34" xfId="4" applyFont="1" applyBorder="1" applyAlignment="1">
      <alignment horizontal="center" vertical="center"/>
    </xf>
    <xf numFmtId="0" fontId="58" fillId="0" borderId="76" xfId="4" applyFont="1" applyBorder="1" applyAlignment="1">
      <alignment horizontal="center" vertical="center"/>
    </xf>
    <xf numFmtId="0" fontId="58" fillId="0" borderId="159" xfId="4" applyFont="1" applyBorder="1" applyAlignment="1">
      <alignment horizontal="center" vertical="center"/>
    </xf>
    <xf numFmtId="0" fontId="58" fillId="0" borderId="14" xfId="4" applyFont="1" applyBorder="1" applyAlignment="1">
      <alignment horizontal="center" vertical="center"/>
    </xf>
    <xf numFmtId="0" fontId="58" fillId="0" borderId="69" xfId="4" applyFont="1" applyBorder="1" applyAlignment="1">
      <alignment horizontal="center" vertical="center"/>
    </xf>
    <xf numFmtId="0" fontId="58" fillId="0" borderId="71" xfId="4" applyFont="1" applyBorder="1" applyAlignment="1">
      <alignment horizontal="center" vertical="center"/>
    </xf>
    <xf numFmtId="0" fontId="24" fillId="0" borderId="12" xfId="3" applyFont="1" applyBorder="1" applyAlignment="1">
      <alignment horizontal="right" vertical="center"/>
    </xf>
    <xf numFmtId="0" fontId="39" fillId="0" borderId="68" xfId="3" applyFont="1" applyBorder="1" applyAlignment="1">
      <alignment horizontal="center" vertical="center"/>
    </xf>
    <xf numFmtId="0" fontId="39" fillId="0" borderId="1" xfId="3" applyFont="1" applyBorder="1" applyAlignment="1">
      <alignment horizontal="center" vertical="center"/>
    </xf>
    <xf numFmtId="0" fontId="39" fillId="0" borderId="87" xfId="3" applyFont="1" applyBorder="1" applyAlignment="1">
      <alignment horizontal="center" vertical="center"/>
    </xf>
    <xf numFmtId="0" fontId="24" fillId="0" borderId="79" xfId="3" applyFont="1" applyBorder="1" applyAlignment="1">
      <alignment horizontal="center" vertical="center"/>
    </xf>
    <xf numFmtId="0" fontId="24" fillId="0" borderId="78" xfId="3" applyFont="1" applyBorder="1" applyAlignment="1">
      <alignment horizontal="center" vertical="center"/>
    </xf>
    <xf numFmtId="0" fontId="24" fillId="0" borderId="95" xfId="3" applyFont="1" applyBorder="1" applyAlignment="1">
      <alignment horizontal="center" vertical="center"/>
    </xf>
    <xf numFmtId="0" fontId="57" fillId="12" borderId="97" xfId="3" applyFont="1" applyFill="1" applyBorder="1" applyAlignment="1">
      <alignment horizontal="center" vertical="center"/>
    </xf>
    <xf numFmtId="0" fontId="57" fillId="12" borderId="78" xfId="3" applyFont="1" applyFill="1" applyBorder="1" applyAlignment="1">
      <alignment horizontal="center" vertical="center"/>
    </xf>
    <xf numFmtId="0" fontId="57" fillId="12" borderId="96" xfId="3" applyFont="1" applyFill="1" applyBorder="1" applyAlignment="1">
      <alignment horizontal="center" vertical="center"/>
    </xf>
    <xf numFmtId="0" fontId="57" fillId="12" borderId="79" xfId="3" applyFont="1" applyFill="1" applyBorder="1" applyAlignment="1">
      <alignment horizontal="center" vertical="center"/>
    </xf>
    <xf numFmtId="0" fontId="57" fillId="12" borderId="95" xfId="3" applyFont="1" applyFill="1" applyBorder="1" applyAlignment="1">
      <alignment horizontal="center" vertical="center"/>
    </xf>
    <xf numFmtId="0" fontId="24" fillId="12" borderId="44" xfId="3" applyFont="1" applyFill="1" applyBorder="1" applyAlignment="1">
      <alignment horizontal="left" vertical="top"/>
    </xf>
    <xf numFmtId="0" fontId="24" fillId="12" borderId="43" xfId="3" applyFont="1" applyFill="1" applyBorder="1" applyAlignment="1">
      <alignment horizontal="left" vertical="top"/>
    </xf>
    <xf numFmtId="0" fontId="24" fillId="12" borderId="53" xfId="3" applyFont="1" applyFill="1" applyBorder="1" applyAlignment="1">
      <alignment horizontal="left" vertical="top"/>
    </xf>
    <xf numFmtId="0" fontId="24" fillId="12" borderId="13" xfId="3" applyFont="1" applyFill="1" applyBorder="1" applyAlignment="1">
      <alignment horizontal="left" vertical="top"/>
    </xf>
    <xf numFmtId="0" fontId="24" fillId="12" borderId="12" xfId="3" applyFont="1" applyFill="1" applyBorder="1" applyAlignment="1">
      <alignment horizontal="left" vertical="top"/>
    </xf>
    <xf numFmtId="0" fontId="24" fillId="12" borderId="86" xfId="3" applyFont="1" applyFill="1" applyBorder="1" applyAlignment="1">
      <alignment horizontal="left" vertical="top"/>
    </xf>
    <xf numFmtId="0" fontId="24" fillId="12" borderId="135" xfId="3" applyFont="1" applyFill="1" applyBorder="1" applyAlignment="1">
      <alignment horizontal="left" vertical="top" wrapText="1"/>
    </xf>
    <xf numFmtId="0" fontId="24" fillId="12" borderId="43" xfId="3" applyFont="1" applyFill="1" applyBorder="1" applyAlignment="1">
      <alignment horizontal="left" vertical="top" wrapText="1"/>
    </xf>
    <xf numFmtId="0" fontId="24" fillId="12" borderId="17" xfId="3" applyFont="1" applyFill="1" applyBorder="1" applyAlignment="1">
      <alignment horizontal="left" vertical="top" wrapText="1"/>
    </xf>
    <xf numFmtId="0" fontId="24" fillId="12" borderId="12" xfId="3" applyFont="1" applyFill="1" applyBorder="1" applyAlignment="1">
      <alignment horizontal="left" vertical="top" wrapText="1"/>
    </xf>
    <xf numFmtId="0" fontId="47" fillId="0" borderId="0" xfId="3" applyFont="1" applyBorder="1" applyAlignment="1">
      <alignment horizontal="center" vertical="center"/>
    </xf>
    <xf numFmtId="0" fontId="46" fillId="0" borderId="0" xfId="3" applyFont="1" applyBorder="1" applyAlignment="1">
      <alignment horizontal="right" vertical="center"/>
    </xf>
    <xf numFmtId="0" fontId="44" fillId="0" borderId="0" xfId="3" applyFont="1" applyAlignment="1">
      <alignment horizontal="center" vertical="center"/>
    </xf>
    <xf numFmtId="0" fontId="43" fillId="0" borderId="0" xfId="4" applyFont="1" applyAlignment="1">
      <alignment vertical="center"/>
    </xf>
    <xf numFmtId="0" fontId="58" fillId="0" borderId="152" xfId="4" applyFont="1" applyBorder="1" applyAlignment="1">
      <alignment horizontal="center" vertical="center"/>
    </xf>
    <xf numFmtId="0" fontId="58" fillId="0" borderId="153" xfId="4" applyFont="1" applyBorder="1" applyAlignment="1">
      <alignment horizontal="center" vertical="center"/>
    </xf>
    <xf numFmtId="0" fontId="58" fillId="0" borderId="154" xfId="4" applyFont="1" applyBorder="1" applyAlignment="1">
      <alignment horizontal="center" vertical="center"/>
    </xf>
    <xf numFmtId="0" fontId="58" fillId="0" borderId="155" xfId="4" applyFont="1" applyBorder="1" applyAlignment="1">
      <alignment horizontal="center" vertical="center"/>
    </xf>
    <xf numFmtId="0" fontId="58" fillId="0" borderId="156" xfId="4" applyFont="1" applyBorder="1" applyAlignment="1">
      <alignment horizontal="center" vertical="center" shrinkToFit="1"/>
    </xf>
    <xf numFmtId="0" fontId="58" fillId="0" borderId="153" xfId="4" applyFont="1" applyBorder="1" applyAlignment="1">
      <alignment horizontal="center" vertical="center" shrinkToFit="1"/>
    </xf>
    <xf numFmtId="0" fontId="58" fillId="0" borderId="155" xfId="4" applyFont="1" applyBorder="1" applyAlignment="1">
      <alignment horizontal="center" vertical="center" shrinkToFit="1"/>
    </xf>
    <xf numFmtId="0" fontId="58" fillId="0" borderId="156" xfId="4" applyFont="1" applyBorder="1" applyAlignment="1">
      <alignment horizontal="center" vertical="center"/>
    </xf>
    <xf numFmtId="0" fontId="58" fillId="0" borderId="157" xfId="4" applyFont="1" applyBorder="1" applyAlignment="1">
      <alignment horizontal="center" vertical="center"/>
    </xf>
    <xf numFmtId="0" fontId="58" fillId="0" borderId="127" xfId="4" applyFont="1" applyBorder="1" applyAlignment="1">
      <alignment horizontal="center" vertical="center"/>
    </xf>
    <xf numFmtId="0" fontId="58" fillId="0" borderId="23" xfId="4" applyFont="1" applyBorder="1" applyAlignment="1">
      <alignment horizontal="center" vertical="center"/>
    </xf>
    <xf numFmtId="0" fontId="58" fillId="0" borderId="130" xfId="4" applyFont="1" applyBorder="1" applyAlignment="1">
      <alignment horizontal="center" vertical="center"/>
    </xf>
    <xf numFmtId="0" fontId="58" fillId="0" borderId="144" xfId="4" applyFont="1" applyBorder="1" applyAlignment="1">
      <alignment horizontal="center" vertical="center"/>
    </xf>
    <xf numFmtId="0" fontId="58" fillId="0" borderId="57" xfId="4" applyFont="1" applyBorder="1" applyAlignment="1">
      <alignment horizontal="center" vertical="center"/>
    </xf>
    <xf numFmtId="0" fontId="58" fillId="0" borderId="56" xfId="4" applyFont="1" applyBorder="1" applyAlignment="1">
      <alignment horizontal="center" vertical="center"/>
    </xf>
    <xf numFmtId="0" fontId="58" fillId="0" borderId="113" xfId="4" applyFont="1" applyBorder="1" applyAlignment="1">
      <alignment horizontal="center" vertical="center"/>
    </xf>
    <xf numFmtId="0" fontId="58" fillId="0" borderId="145" xfId="4" applyFont="1" applyBorder="1" applyAlignment="1">
      <alignment horizontal="center" vertical="center" shrinkToFit="1"/>
    </xf>
    <xf numFmtId="0" fontId="58" fillId="0" borderId="23" xfId="4" applyFont="1" applyBorder="1" applyAlignment="1">
      <alignment horizontal="center" vertical="center" shrinkToFit="1"/>
    </xf>
    <xf numFmtId="0" fontId="58" fillId="0" borderId="126" xfId="4" applyFont="1" applyBorder="1" applyAlignment="1">
      <alignment horizontal="center" vertical="center" shrinkToFit="1"/>
    </xf>
    <xf numFmtId="0" fontId="24" fillId="0" borderId="40" xfId="3" applyFont="1" applyBorder="1" applyAlignment="1">
      <alignment horizontal="left" vertical="center"/>
    </xf>
    <xf numFmtId="0" fontId="1" fillId="0" borderId="39" xfId="4" applyBorder="1" applyAlignment="1">
      <alignment horizontal="left" vertical="center"/>
    </xf>
    <xf numFmtId="0" fontId="1" fillId="0" borderId="42" xfId="4" applyBorder="1" applyAlignment="1">
      <alignment horizontal="left" vertical="center"/>
    </xf>
    <xf numFmtId="0" fontId="39" fillId="0" borderId="94" xfId="3" applyFont="1" applyBorder="1" applyAlignment="1">
      <alignment horizontal="center" vertical="center" wrapText="1" shrinkToFit="1"/>
    </xf>
    <xf numFmtId="0" fontId="39" fillId="0" borderId="39" xfId="3" applyFont="1" applyBorder="1" applyAlignment="1">
      <alignment horizontal="center" vertical="center" wrapText="1" shrinkToFit="1"/>
    </xf>
    <xf numFmtId="0" fontId="1" fillId="0" borderId="93" xfId="4" applyBorder="1">
      <alignment vertical="center"/>
    </xf>
    <xf numFmtId="0" fontId="24" fillId="0" borderId="0" xfId="3" applyFont="1" applyBorder="1" applyAlignment="1">
      <alignment horizontal="left" vertical="center"/>
    </xf>
    <xf numFmtId="0" fontId="24" fillId="0" borderId="123" xfId="3" applyFont="1" applyBorder="1" applyAlignment="1">
      <alignment horizontal="left" vertical="center"/>
    </xf>
    <xf numFmtId="0" fontId="24" fillId="0" borderId="12" xfId="3" applyFont="1" applyBorder="1" applyAlignment="1">
      <alignment horizontal="left" vertical="center"/>
    </xf>
    <xf numFmtId="0" fontId="24" fillId="0" borderId="86" xfId="3" applyFont="1" applyBorder="1" applyAlignment="1">
      <alignment horizontal="left" vertical="center"/>
    </xf>
    <xf numFmtId="0" fontId="39" fillId="0" borderId="136" xfId="3" applyFont="1" applyBorder="1" applyAlignment="1">
      <alignment horizontal="center" vertical="center" shrinkToFit="1"/>
    </xf>
    <xf numFmtId="0" fontId="39" fillId="0" borderId="46" xfId="3" applyFont="1" applyBorder="1" applyAlignment="1">
      <alignment horizontal="center" vertical="center" shrinkToFit="1"/>
    </xf>
    <xf numFmtId="0" fontId="1" fillId="0" borderId="133" xfId="4" applyBorder="1" applyAlignment="1">
      <alignment horizontal="center" vertical="center" shrinkToFit="1"/>
    </xf>
    <xf numFmtId="0" fontId="24" fillId="0" borderId="47" xfId="3" applyFont="1" applyBorder="1" applyAlignment="1">
      <alignment horizontal="center" vertical="center" shrinkToFit="1"/>
    </xf>
    <xf numFmtId="0" fontId="1" fillId="0" borderId="46" xfId="4" applyBorder="1" applyAlignment="1">
      <alignment vertical="center" shrinkToFit="1"/>
    </xf>
    <xf numFmtId="0" fontId="1" fillId="0" borderId="133" xfId="4" applyBorder="1" applyAlignment="1">
      <alignment vertical="center" shrinkToFit="1"/>
    </xf>
    <xf numFmtId="0" fontId="24" fillId="0" borderId="47" xfId="3" applyFont="1" applyBorder="1" applyAlignment="1">
      <alignment horizontal="center" vertical="center" wrapText="1" shrinkToFit="1"/>
    </xf>
    <xf numFmtId="0" fontId="1" fillId="0" borderId="133" xfId="4" applyFont="1" applyBorder="1" applyAlignment="1">
      <alignment vertical="center" shrinkToFit="1"/>
    </xf>
    <xf numFmtId="0" fontId="1" fillId="0" borderId="134" xfId="4" applyBorder="1" applyAlignment="1">
      <alignment vertical="center" shrinkToFit="1"/>
    </xf>
    <xf numFmtId="0" fontId="39" fillId="0" borderId="68" xfId="3" applyFont="1" applyBorder="1" applyAlignment="1">
      <alignment horizontal="left" vertical="center"/>
    </xf>
    <xf numFmtId="0" fontId="39" fillId="0" borderId="1" xfId="3" applyFont="1" applyBorder="1" applyAlignment="1">
      <alignment horizontal="left" vertical="center"/>
    </xf>
    <xf numFmtId="0" fontId="39" fillId="0" borderId="67" xfId="3" applyFont="1" applyBorder="1" applyAlignment="1">
      <alignment horizontal="left" vertical="center"/>
    </xf>
    <xf numFmtId="179" fontId="24" fillId="0" borderId="40" xfId="3" applyNumberFormat="1" applyFont="1" applyBorder="1" applyAlignment="1">
      <alignment horizontal="right" vertical="center"/>
    </xf>
    <xf numFmtId="179" fontId="1" fillId="0" borderId="42" xfId="4" applyNumberFormat="1" applyBorder="1" applyAlignment="1">
      <alignment horizontal="right" vertical="center"/>
    </xf>
    <xf numFmtId="0" fontId="1" fillId="0" borderId="39" xfId="4" applyBorder="1" applyAlignment="1">
      <alignment horizontal="center" vertical="center" shrinkToFit="1"/>
    </xf>
    <xf numFmtId="0" fontId="1" fillId="0" borderId="93" xfId="4" applyBorder="1" applyAlignment="1">
      <alignment horizontal="center" vertical="center" shrinkToFit="1"/>
    </xf>
    <xf numFmtId="179" fontId="1" fillId="0" borderId="39" xfId="4" applyNumberFormat="1" applyBorder="1" applyAlignment="1">
      <alignment horizontal="right" vertical="center"/>
    </xf>
    <xf numFmtId="179" fontId="1" fillId="0" borderId="93" xfId="4" applyNumberFormat="1" applyBorder="1" applyAlignment="1">
      <alignment horizontal="right" vertical="center"/>
    </xf>
    <xf numFmtId="180" fontId="24" fillId="0" borderId="40" xfId="3" applyNumberFormat="1" applyFont="1" applyBorder="1" applyAlignment="1">
      <alignment horizontal="right" vertical="center"/>
    </xf>
    <xf numFmtId="180" fontId="1" fillId="0" borderId="93" xfId="4" applyNumberFormat="1" applyBorder="1" applyAlignment="1">
      <alignment horizontal="right" vertical="center"/>
    </xf>
    <xf numFmtId="179" fontId="55" fillId="0" borderId="40" xfId="3" applyNumberFormat="1" applyFont="1" applyBorder="1" applyAlignment="1">
      <alignment horizontal="right" vertical="center"/>
    </xf>
    <xf numFmtId="179" fontId="54" fillId="0" borderId="93" xfId="4" applyNumberFormat="1" applyFont="1" applyBorder="1" applyAlignment="1">
      <alignment horizontal="right" vertical="center"/>
    </xf>
    <xf numFmtId="0" fontId="24" fillId="0" borderId="130" xfId="3" applyFont="1" applyBorder="1" applyAlignment="1">
      <alignment horizontal="left" vertical="center"/>
    </xf>
    <xf numFmtId="0" fontId="24" fillId="0" borderId="23" xfId="3" applyFont="1" applyBorder="1" applyAlignment="1">
      <alignment horizontal="left" vertical="center"/>
    </xf>
    <xf numFmtId="0" fontId="24" fillId="0" borderId="126" xfId="3" applyFont="1" applyBorder="1" applyAlignment="1">
      <alignment horizontal="left" vertical="center"/>
    </xf>
    <xf numFmtId="0" fontId="57" fillId="0" borderId="68" xfId="3" applyFont="1" applyFill="1" applyBorder="1" applyAlignment="1">
      <alignment horizontal="left" vertical="center" wrapText="1"/>
    </xf>
    <xf numFmtId="0" fontId="57" fillId="0" borderId="1" xfId="3" applyFont="1" applyFill="1" applyBorder="1" applyAlignment="1">
      <alignment horizontal="left" vertical="center" wrapText="1"/>
    </xf>
    <xf numFmtId="0" fontId="57" fillId="0" borderId="67" xfId="3" applyFont="1" applyFill="1" applyBorder="1" applyAlignment="1">
      <alignment horizontal="left" vertical="center" wrapText="1"/>
    </xf>
    <xf numFmtId="0" fontId="64" fillId="0" borderId="0" xfId="3" applyFont="1" applyFill="1" applyBorder="1" applyAlignment="1">
      <alignment horizontal="left" vertical="center"/>
    </xf>
    <xf numFmtId="0" fontId="64" fillId="0" borderId="123" xfId="3" applyFont="1" applyFill="1" applyBorder="1" applyAlignment="1">
      <alignment horizontal="left" vertical="center"/>
    </xf>
    <xf numFmtId="0" fontId="39" fillId="0" borderId="92" xfId="3" applyFont="1" applyBorder="1" applyAlignment="1">
      <alignment horizontal="center" vertical="center" shrinkToFit="1"/>
    </xf>
    <xf numFmtId="0" fontId="1" fillId="0" borderId="89" xfId="4" applyBorder="1" applyAlignment="1">
      <alignment horizontal="center" vertical="center" shrinkToFit="1"/>
    </xf>
    <xf numFmtId="0" fontId="1" fillId="0" borderId="91" xfId="4" applyBorder="1" applyAlignment="1">
      <alignment horizontal="center" vertical="center" shrinkToFit="1"/>
    </xf>
    <xf numFmtId="179" fontId="24" fillId="0" borderId="90" xfId="3" applyNumberFormat="1" applyFont="1" applyBorder="1" applyAlignment="1">
      <alignment horizontal="right" vertical="center"/>
    </xf>
    <xf numFmtId="179" fontId="1" fillId="0" borderId="89" xfId="4" applyNumberFormat="1" applyBorder="1" applyAlignment="1">
      <alignment horizontal="right" vertical="center"/>
    </xf>
    <xf numFmtId="179" fontId="1" fillId="0" borderId="91" xfId="4" applyNumberFormat="1" applyBorder="1" applyAlignment="1">
      <alignment horizontal="right" vertical="center"/>
    </xf>
    <xf numFmtId="180" fontId="24" fillId="0" borderId="90" xfId="3" applyNumberFormat="1" applyFont="1" applyBorder="1" applyAlignment="1">
      <alignment horizontal="right" vertical="center"/>
    </xf>
    <xf numFmtId="180" fontId="1" fillId="0" borderId="91" xfId="4" applyNumberFormat="1" applyBorder="1" applyAlignment="1">
      <alignment horizontal="right" vertical="center"/>
    </xf>
    <xf numFmtId="179" fontId="1" fillId="0" borderId="88" xfId="4" applyNumberFormat="1" applyBorder="1" applyAlignment="1">
      <alignment horizontal="right" vertical="center"/>
    </xf>
    <xf numFmtId="0" fontId="24" fillId="0" borderId="12" xfId="3" applyFont="1" applyBorder="1" applyAlignment="1">
      <alignment horizontal="left" vertical="center" wrapText="1" shrinkToFit="1"/>
    </xf>
    <xf numFmtId="0" fontId="24" fillId="0" borderId="12" xfId="3" applyFont="1" applyBorder="1" applyAlignment="1">
      <alignment horizontal="left" vertical="center" shrinkToFit="1"/>
    </xf>
    <xf numFmtId="0" fontId="24" fillId="0" borderId="160" xfId="3" applyFont="1" applyFill="1" applyBorder="1" applyAlignment="1">
      <alignment horizontal="left" vertical="center"/>
    </xf>
    <xf numFmtId="0" fontId="24" fillId="0" borderId="21" xfId="3" applyFont="1" applyFill="1" applyBorder="1" applyAlignment="1">
      <alignment horizontal="left" vertical="center"/>
    </xf>
    <xf numFmtId="0" fontId="24" fillId="0" borderId="74" xfId="3" applyFont="1" applyFill="1" applyBorder="1" applyAlignment="1">
      <alignment horizontal="left" vertical="center"/>
    </xf>
    <xf numFmtId="0" fontId="39" fillId="0" borderId="68" xfId="3" applyFont="1" applyBorder="1" applyAlignment="1">
      <alignment horizontal="left" vertical="center" wrapText="1"/>
    </xf>
    <xf numFmtId="0" fontId="39" fillId="0" borderId="1" xfId="3" applyFont="1" applyBorder="1" applyAlignment="1">
      <alignment horizontal="left" vertical="center" wrapText="1"/>
    </xf>
    <xf numFmtId="0" fontId="39" fillId="0" borderId="67" xfId="3" applyFont="1" applyBorder="1" applyAlignment="1">
      <alignment horizontal="left" vertical="center" wrapText="1"/>
    </xf>
    <xf numFmtId="0" fontId="40" fillId="0" borderId="127" xfId="4" applyFont="1" applyBorder="1" applyAlignment="1">
      <alignment horizontal="center" vertical="center"/>
    </xf>
    <xf numFmtId="0" fontId="40" fillId="0" borderId="23" xfId="4" applyFont="1" applyBorder="1" applyAlignment="1">
      <alignment horizontal="center" vertical="center"/>
    </xf>
    <xf numFmtId="0" fontId="40" fillId="0" borderId="126" xfId="4" applyFont="1" applyBorder="1" applyAlignment="1">
      <alignment horizontal="center" vertical="center"/>
    </xf>
    <xf numFmtId="0" fontId="57" fillId="0" borderId="68" xfId="3" applyFont="1" applyBorder="1" applyAlignment="1">
      <alignment horizontal="left" vertical="center"/>
    </xf>
    <xf numFmtId="0" fontId="57" fillId="0" borderId="1" xfId="3" applyFont="1" applyBorder="1" applyAlignment="1">
      <alignment horizontal="left" vertical="center"/>
    </xf>
    <xf numFmtId="0" fontId="57" fillId="0" borderId="67" xfId="3" applyFont="1" applyBorder="1" applyAlignment="1">
      <alignment horizontal="left" vertical="center"/>
    </xf>
    <xf numFmtId="0" fontId="24" fillId="0" borderId="130" xfId="3" applyFont="1" applyBorder="1" applyAlignment="1">
      <alignment horizontal="left" vertical="center" shrinkToFit="1"/>
    </xf>
    <xf numFmtId="0" fontId="24" fillId="0" borderId="23" xfId="3" applyFont="1" applyBorder="1" applyAlignment="1">
      <alignment horizontal="left" vertical="center" shrinkToFit="1"/>
    </xf>
    <xf numFmtId="0" fontId="24" fillId="0" borderId="126" xfId="3" applyFont="1" applyBorder="1" applyAlignment="1">
      <alignment horizontal="left" vertical="center" shrinkToFit="1"/>
    </xf>
    <xf numFmtId="0" fontId="24" fillId="0" borderId="130" xfId="3" applyFont="1" applyBorder="1" applyAlignment="1">
      <alignment horizontal="left" vertical="center" wrapText="1"/>
    </xf>
    <xf numFmtId="0" fontId="24" fillId="0" borderId="23" xfId="3" applyFont="1" applyBorder="1" applyAlignment="1">
      <alignment horizontal="left" vertical="center" wrapText="1"/>
    </xf>
    <xf numFmtId="0" fontId="24" fillId="0" borderId="126" xfId="3" applyFont="1" applyBorder="1" applyAlignment="1">
      <alignment horizontal="left" vertical="center" wrapText="1"/>
    </xf>
    <xf numFmtId="0" fontId="24" fillId="0" borderId="60" xfId="3" applyFont="1" applyBorder="1" applyAlignment="1">
      <alignment horizontal="left" vertical="center"/>
    </xf>
    <xf numFmtId="0" fontId="24" fillId="0" borderId="115" xfId="3" applyFont="1" applyBorder="1" applyAlignment="1">
      <alignment horizontal="left" vertical="center"/>
    </xf>
    <xf numFmtId="0" fontId="24" fillId="0" borderId="21" xfId="3" applyFont="1" applyBorder="1" applyAlignment="1">
      <alignment horizontal="left" vertical="center"/>
    </xf>
    <xf numFmtId="0" fontId="24" fillId="0" borderId="74" xfId="3" applyFont="1" applyBorder="1" applyAlignment="1">
      <alignment horizontal="left" vertical="center"/>
    </xf>
    <xf numFmtId="0" fontId="24" fillId="0" borderId="127" xfId="4" applyFont="1" applyBorder="1" applyAlignment="1">
      <alignment horizontal="center" vertical="center"/>
    </xf>
    <xf numFmtId="0" fontId="24" fillId="0" borderId="23" xfId="4" applyFont="1" applyBorder="1" applyAlignment="1">
      <alignment horizontal="center" vertical="center"/>
    </xf>
    <xf numFmtId="0" fontId="24" fillId="0" borderId="126" xfId="4" applyFont="1" applyBorder="1" applyAlignment="1">
      <alignment horizontal="center" vertical="center"/>
    </xf>
    <xf numFmtId="0" fontId="24" fillId="0" borderId="129" xfId="3" applyFont="1" applyBorder="1" applyAlignment="1">
      <alignment horizontal="left" vertical="center"/>
    </xf>
    <xf numFmtId="0" fontId="24" fillId="0" borderId="137" xfId="3" applyFont="1" applyBorder="1" applyAlignment="1">
      <alignment horizontal="left" vertical="center"/>
    </xf>
    <xf numFmtId="0" fontId="24" fillId="0" borderId="129" xfId="3" applyFont="1" applyBorder="1" applyAlignment="1">
      <alignment horizontal="left" vertical="center" wrapText="1"/>
    </xf>
    <xf numFmtId="0" fontId="24" fillId="0" borderId="0" xfId="3" applyFont="1" applyBorder="1" applyAlignment="1">
      <alignment horizontal="left" vertical="center" wrapText="1"/>
    </xf>
    <xf numFmtId="0" fontId="39" fillId="0" borderId="99" xfId="3" applyFont="1" applyBorder="1" applyAlignment="1">
      <alignment horizontal="center" vertical="center" wrapText="1"/>
    </xf>
    <xf numFmtId="0" fontId="39" fillId="0" borderId="99" xfId="3" applyFont="1" applyBorder="1" applyAlignment="1">
      <alignment horizontal="center" vertical="center"/>
    </xf>
    <xf numFmtId="0" fontId="39" fillId="0" borderId="98" xfId="3" applyFont="1" applyBorder="1" applyAlignment="1">
      <alignment horizontal="center" vertical="center"/>
    </xf>
    <xf numFmtId="38" fontId="39" fillId="0" borderId="99" xfId="2" applyFont="1" applyBorder="1" applyAlignment="1">
      <alignment horizontal="center" vertical="center" wrapText="1"/>
    </xf>
    <xf numFmtId="38" fontId="39" fillId="0" borderId="99" xfId="2" applyFont="1" applyBorder="1" applyAlignment="1">
      <alignment horizontal="center" vertical="center"/>
    </xf>
    <xf numFmtId="0" fontId="24" fillId="0" borderId="0" xfId="3" applyFont="1" applyBorder="1" applyAlignment="1">
      <alignment horizontal="center" vertical="center"/>
    </xf>
    <xf numFmtId="0" fontId="24" fillId="0" borderId="123" xfId="3" applyFont="1" applyBorder="1" applyAlignment="1">
      <alignment horizontal="center" vertical="center"/>
    </xf>
    <xf numFmtId="0" fontId="24" fillId="0" borderId="94" xfId="3" applyFont="1" applyFill="1" applyBorder="1" applyAlignment="1">
      <alignment horizontal="center" vertical="center"/>
    </xf>
    <xf numFmtId="0" fontId="24" fillId="0" borderId="39" xfId="3" applyFont="1" applyFill="1" applyBorder="1" applyAlignment="1">
      <alignment horizontal="center" vertical="center"/>
    </xf>
    <xf numFmtId="0" fontId="24" fillId="0" borderId="40" xfId="3" applyFont="1" applyFill="1" applyBorder="1" applyAlignment="1">
      <alignment horizontal="center" vertical="center"/>
    </xf>
    <xf numFmtId="0" fontId="24" fillId="0" borderId="93" xfId="3" applyFont="1" applyFill="1" applyBorder="1" applyAlignment="1">
      <alignment horizontal="center" vertical="center"/>
    </xf>
    <xf numFmtId="0" fontId="24" fillId="0" borderId="42" xfId="3" applyFont="1" applyFill="1" applyBorder="1" applyAlignment="1">
      <alignment horizontal="center" vertical="center"/>
    </xf>
    <xf numFmtId="0" fontId="24" fillId="0" borderId="92" xfId="3" applyFont="1" applyBorder="1" applyAlignment="1">
      <alignment horizontal="center" vertical="center"/>
    </xf>
    <xf numFmtId="0" fontId="24" fillId="0" borderId="89" xfId="3" applyFont="1" applyBorder="1" applyAlignment="1">
      <alignment horizontal="center" vertical="center"/>
    </xf>
    <xf numFmtId="0" fontId="24" fillId="0" borderId="90" xfId="3" applyFont="1" applyBorder="1" applyAlignment="1">
      <alignment horizontal="center" vertical="center"/>
    </xf>
    <xf numFmtId="0" fontId="24" fillId="0" borderId="88" xfId="3" applyFont="1" applyBorder="1" applyAlignment="1">
      <alignment horizontal="center" vertical="center"/>
    </xf>
    <xf numFmtId="0" fontId="39" fillId="0" borderId="97" xfId="3" applyFont="1" applyBorder="1" applyAlignment="1">
      <alignment horizontal="left" vertical="center"/>
    </xf>
    <xf numFmtId="0" fontId="39" fillId="0" borderId="78" xfId="3" applyFont="1" applyBorder="1" applyAlignment="1">
      <alignment horizontal="left" vertical="center"/>
    </xf>
    <xf numFmtId="0" fontId="39" fillId="0" borderId="95" xfId="3" applyFont="1" applyBorder="1" applyAlignment="1">
      <alignment horizontal="left" vertical="center"/>
    </xf>
    <xf numFmtId="0" fontId="24" fillId="0" borderId="27" xfId="3" applyFont="1" applyFill="1" applyBorder="1" applyAlignment="1">
      <alignment horizontal="center" vertical="center"/>
    </xf>
    <xf numFmtId="0" fontId="24" fillId="0" borderId="0" xfId="3" applyFont="1" applyFill="1" applyBorder="1" applyAlignment="1">
      <alignment horizontal="center" vertical="center"/>
    </xf>
    <xf numFmtId="0" fontId="24" fillId="0" borderId="123" xfId="3" applyFont="1" applyFill="1" applyBorder="1" applyAlignment="1">
      <alignment horizontal="center" vertical="center"/>
    </xf>
    <xf numFmtId="0" fontId="24" fillId="0" borderId="17" xfId="3" applyFont="1" applyFill="1" applyBorder="1" applyAlignment="1">
      <alignment horizontal="center" vertical="center"/>
    </xf>
    <xf numFmtId="0" fontId="24" fillId="0" borderId="12" xfId="3" applyFont="1" applyFill="1" applyBorder="1" applyAlignment="1">
      <alignment horizontal="center" vertical="center"/>
    </xf>
    <xf numFmtId="0" fontId="24" fillId="0" borderId="86" xfId="3" applyFont="1" applyFill="1" applyBorder="1" applyAlignment="1">
      <alignment horizontal="center" vertical="center"/>
    </xf>
    <xf numFmtId="0" fontId="40" fillId="0" borderId="27" xfId="4" applyFont="1" applyBorder="1" applyAlignment="1">
      <alignment horizontal="left" vertical="center"/>
    </xf>
    <xf numFmtId="0" fontId="40" fillId="0" borderId="0" xfId="4" applyFont="1" applyBorder="1" applyAlignment="1">
      <alignment horizontal="left" vertical="center"/>
    </xf>
    <xf numFmtId="0" fontId="40" fillId="0" borderId="123" xfId="4" applyFont="1" applyBorder="1" applyAlignment="1">
      <alignment horizontal="left" vertical="center"/>
    </xf>
    <xf numFmtId="0" fontId="40" fillId="0" borderId="44" xfId="3" applyFont="1" applyBorder="1" applyAlignment="1">
      <alignment horizontal="center" vertical="center" wrapText="1"/>
    </xf>
    <xf numFmtId="0" fontId="40" fillId="0" borderId="43" xfId="3" applyFont="1" applyBorder="1" applyAlignment="1">
      <alignment horizontal="center" vertical="center" wrapText="1"/>
    </xf>
    <xf numFmtId="0" fontId="40" fillId="0" borderId="53" xfId="3" applyFont="1" applyBorder="1" applyAlignment="1">
      <alignment horizontal="center" vertical="center" wrapText="1"/>
    </xf>
    <xf numFmtId="0" fontId="48" fillId="0" borderId="0" xfId="3" applyFont="1" applyAlignment="1">
      <alignment vertical="center" wrapText="1"/>
    </xf>
    <xf numFmtId="0" fontId="1" fillId="0" borderId="0" xfId="4" applyAlignment="1">
      <alignment vertical="center" wrapText="1"/>
    </xf>
    <xf numFmtId="0" fontId="40" fillId="0" borderId="132" xfId="3" applyFont="1" applyBorder="1" applyAlignment="1">
      <alignment horizontal="center" vertical="center" wrapText="1"/>
    </xf>
    <xf numFmtId="0" fontId="65" fillId="0" borderId="151" xfId="0" applyFont="1" applyBorder="1" applyAlignment="1">
      <alignment horizontal="center" vertical="center" wrapText="1"/>
    </xf>
    <xf numFmtId="0" fontId="51" fillId="0" borderId="99" xfId="3" applyFont="1" applyBorder="1" applyAlignment="1">
      <alignment horizontal="center" vertical="center"/>
    </xf>
    <xf numFmtId="0" fontId="0" fillId="0" borderId="99" xfId="0" applyBorder="1" applyAlignment="1">
      <alignment horizontal="center" vertical="center"/>
    </xf>
    <xf numFmtId="0" fontId="40" fillId="0" borderId="149" xfId="4" applyFont="1" applyBorder="1" applyAlignment="1">
      <alignment horizontal="center" vertical="center"/>
    </xf>
    <xf numFmtId="0" fontId="40" fillId="0" borderId="106" xfId="4" applyFont="1" applyBorder="1" applyAlignment="1">
      <alignment horizontal="center" vertical="center"/>
    </xf>
    <xf numFmtId="0" fontId="40" fillId="0" borderId="150" xfId="4" applyFont="1" applyBorder="1" applyAlignment="1">
      <alignment horizontal="center" vertical="center"/>
    </xf>
    <xf numFmtId="0" fontId="40" fillId="0" borderId="103" xfId="4" applyFont="1" applyBorder="1" applyAlignment="1">
      <alignment horizontal="center" vertical="center"/>
    </xf>
    <xf numFmtId="0" fontId="40" fillId="0" borderId="95" xfId="4" applyFont="1" applyBorder="1" applyAlignment="1">
      <alignment horizontal="center" vertical="center"/>
    </xf>
    <xf numFmtId="0" fontId="40" fillId="0" borderId="42" xfId="4" applyFont="1" applyBorder="1" applyAlignment="1">
      <alignment horizontal="center" vertical="center"/>
    </xf>
    <xf numFmtId="0" fontId="24" fillId="9" borderId="46" xfId="3" applyFont="1" applyFill="1" applyBorder="1" applyAlignment="1">
      <alignment horizontal="left" vertical="center"/>
    </xf>
    <xf numFmtId="0" fontId="1" fillId="0" borderId="0" xfId="4" applyFont="1" applyAlignment="1">
      <alignment horizontal="center" vertical="center"/>
    </xf>
    <xf numFmtId="0" fontId="40" fillId="0" borderId="17" xfId="4" applyFont="1" applyBorder="1" applyAlignment="1">
      <alignment horizontal="left" vertical="center"/>
    </xf>
    <xf numFmtId="0" fontId="40" fillId="0" borderId="12" xfId="4" applyFont="1" applyBorder="1" applyAlignment="1">
      <alignment horizontal="left" vertical="center"/>
    </xf>
    <xf numFmtId="0" fontId="40" fillId="0" borderId="86" xfId="4" applyFont="1" applyBorder="1" applyAlignment="1">
      <alignment horizontal="left" vertical="center"/>
    </xf>
    <xf numFmtId="0" fontId="24" fillId="0" borderId="130" xfId="3" applyFont="1" applyFill="1" applyBorder="1" applyAlignment="1">
      <alignment horizontal="left" vertical="center"/>
    </xf>
    <xf numFmtId="0" fontId="24" fillId="0" borderId="23" xfId="3" applyFont="1" applyFill="1" applyBorder="1" applyAlignment="1">
      <alignment horizontal="left" vertical="center"/>
    </xf>
    <xf numFmtId="0" fontId="24" fillId="0" borderId="126" xfId="3" applyFont="1" applyFill="1" applyBorder="1" applyAlignment="1">
      <alignment horizontal="left" vertical="center"/>
    </xf>
    <xf numFmtId="0" fontId="40" fillId="0" borderId="0" xfId="3" applyFont="1" applyBorder="1" applyAlignment="1">
      <alignment horizontal="left" vertical="center" wrapText="1"/>
    </xf>
    <xf numFmtId="0" fontId="40" fillId="0" borderId="123" xfId="3" applyFont="1" applyBorder="1" applyAlignment="1">
      <alignment horizontal="left" vertical="center" wrapText="1"/>
    </xf>
    <xf numFmtId="0" fontId="40" fillId="0" borderId="46" xfId="3" applyFont="1" applyBorder="1" applyAlignment="1">
      <alignment horizontal="left" vertical="center" wrapText="1"/>
    </xf>
    <xf numFmtId="0" fontId="40" fillId="0" borderId="134" xfId="3" applyFont="1" applyBorder="1" applyAlignment="1">
      <alignment horizontal="left" vertical="center" wrapText="1"/>
    </xf>
    <xf numFmtId="0" fontId="65" fillId="0" borderId="43" xfId="0" applyFont="1" applyBorder="1" applyAlignment="1">
      <alignment horizontal="center" vertical="center" wrapText="1"/>
    </xf>
    <xf numFmtId="0" fontId="65" fillId="0" borderId="47" xfId="0" applyFont="1" applyBorder="1" applyAlignment="1">
      <alignment horizontal="center" vertical="center" wrapText="1"/>
    </xf>
    <xf numFmtId="0" fontId="65" fillId="0" borderId="46" xfId="0" applyFont="1" applyBorder="1" applyAlignment="1">
      <alignment horizontal="center" vertical="center" wrapText="1"/>
    </xf>
    <xf numFmtId="0" fontId="40" fillId="0" borderId="122" xfId="3" applyFont="1" applyBorder="1" applyAlignment="1">
      <alignment horizontal="center" vertical="center" wrapText="1"/>
    </xf>
    <xf numFmtId="0" fontId="40" fillId="0" borderId="26" xfId="3" applyFont="1" applyBorder="1" applyAlignment="1">
      <alignment horizontal="center" vertical="center" wrapText="1"/>
    </xf>
    <xf numFmtId="0" fontId="40" fillId="0" borderId="0" xfId="3" applyFont="1" applyBorder="1" applyAlignment="1">
      <alignment horizontal="center" vertical="center" wrapText="1"/>
    </xf>
    <xf numFmtId="0" fontId="40" fillId="0" borderId="114" xfId="3" applyFont="1" applyBorder="1" applyAlignment="1">
      <alignment horizontal="center" vertical="center" wrapText="1"/>
    </xf>
    <xf numFmtId="0" fontId="40" fillId="0" borderId="40" xfId="3" applyFont="1" applyBorder="1" applyAlignment="1">
      <alignment horizontal="center" vertical="center"/>
    </xf>
    <xf numFmtId="0" fontId="40" fillId="0" borderId="39" xfId="3" applyFont="1" applyBorder="1" applyAlignment="1">
      <alignment horizontal="center" vertical="center"/>
    </xf>
    <xf numFmtId="0" fontId="40" fillId="0" borderId="42" xfId="3" applyFont="1" applyBorder="1" applyAlignment="1">
      <alignment horizontal="center" vertical="center"/>
    </xf>
    <xf numFmtId="0" fontId="40" fillId="0" borderId="132" xfId="3" applyFont="1" applyBorder="1" applyAlignment="1">
      <alignment horizontal="center" vertical="center"/>
    </xf>
    <xf numFmtId="0" fontId="24" fillId="0" borderId="130" xfId="3" applyFont="1" applyFill="1" applyBorder="1" applyAlignment="1">
      <alignment horizontal="center" vertical="center"/>
    </xf>
    <xf numFmtId="0" fontId="24" fillId="0" borderId="23" xfId="3" applyFont="1" applyFill="1" applyBorder="1" applyAlignment="1">
      <alignment horizontal="center" vertical="center"/>
    </xf>
    <xf numFmtId="0" fontId="24" fillId="0" borderId="126" xfId="3" applyFont="1" applyFill="1" applyBorder="1" applyAlignment="1">
      <alignment horizontal="center" vertical="center"/>
    </xf>
    <xf numFmtId="0" fontId="24" fillId="0" borderId="129" xfId="3" applyFont="1" applyFill="1" applyBorder="1" applyAlignment="1">
      <alignment horizontal="center" vertical="center"/>
    </xf>
    <xf numFmtId="0" fontId="24" fillId="0" borderId="137" xfId="3" applyFont="1" applyFill="1" applyBorder="1" applyAlignment="1">
      <alignment horizontal="center" vertical="center"/>
    </xf>
    <xf numFmtId="0" fontId="24" fillId="0" borderId="60" xfId="3" applyFont="1" applyFill="1" applyBorder="1" applyAlignment="1">
      <alignment horizontal="center" vertical="center"/>
    </xf>
    <xf numFmtId="0" fontId="24" fillId="0" borderId="115" xfId="3" applyFont="1" applyFill="1" applyBorder="1" applyAlignment="1">
      <alignment horizontal="center" vertical="center"/>
    </xf>
    <xf numFmtId="38" fontId="8" fillId="0" borderId="161" xfId="2" applyFont="1" applyBorder="1" applyAlignment="1">
      <alignment horizontal="right" vertical="center"/>
    </xf>
  </cellXfs>
  <cellStyles count="5">
    <cellStyle name="桁区切り 2" xfId="2"/>
    <cellStyle name="標準" xfId="0" builtinId="0"/>
    <cellStyle name="標準 2" xfId="3"/>
    <cellStyle name="標準 3" xfId="4"/>
    <cellStyle name="標準 4" xfId="1"/>
  </cellStyles>
  <dxfs count="0"/>
  <tableStyles count="0" defaultTableStyle="TableStyleMedium2" defaultPivotStyle="PivotStyleLight16"/>
  <colors>
    <mruColors>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13</xdr:col>
      <xdr:colOff>200660</xdr:colOff>
      <xdr:row>18</xdr:row>
      <xdr:rowOff>438150</xdr:rowOff>
    </xdr:from>
    <xdr:to>
      <xdr:col>20</xdr:col>
      <xdr:colOff>493413</xdr:colOff>
      <xdr:row>21</xdr:row>
      <xdr:rowOff>1066800</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8125460" y="4629150"/>
          <a:ext cx="4559953" cy="735330"/>
        </a:xfrm>
        <a:prstGeom prst="roundRect">
          <a:avLst>
            <a:gd name="adj" fmla="val 9661"/>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2200"/>
            </a:lnSpc>
          </a:pPr>
          <a:r>
            <a:rPr kumimoji="1" lang="ja-JP" altLang="en-US" sz="2000">
              <a:solidFill>
                <a:sysClr val="windowText" lastClr="000000"/>
              </a:solidFill>
            </a:rPr>
            <a:t>・各生産単位（職位、職種）ごとに、雇用人数、単価、法定福利費等を漏れなく記載してください。</a:t>
          </a:r>
          <a:endParaRPr kumimoji="1" lang="en-US" altLang="ja-JP" sz="2000">
            <a:solidFill>
              <a:sysClr val="windowText" lastClr="000000"/>
            </a:solidFill>
          </a:endParaRPr>
        </a:p>
        <a:p>
          <a:pPr algn="l">
            <a:lnSpc>
              <a:spcPts val="2100"/>
            </a:lnSpc>
          </a:pPr>
          <a:r>
            <a:rPr kumimoji="1" lang="ja-JP" altLang="en-US" sz="2000">
              <a:solidFill>
                <a:sysClr val="windowText" lastClr="000000"/>
              </a:solidFill>
            </a:rPr>
            <a:t>・新規雇用者が既存事業にも従事する場合は、従事割合に応じて、今回の新規事業分の経費を記載してください（同様に、既存人員が新規事業に従事する場合は、新規事業分に適切に配賦して記載してください）。</a:t>
          </a:r>
          <a:endParaRPr kumimoji="1" lang="en-US" altLang="ja-JP" sz="2000">
            <a:solidFill>
              <a:sysClr val="windowText" lastClr="000000"/>
            </a:solidFill>
          </a:endParaRPr>
        </a:p>
      </xdr:txBody>
    </xdr:sp>
    <xdr:clientData/>
  </xdr:twoCellAnchor>
  <xdr:twoCellAnchor>
    <xdr:from>
      <xdr:col>13</xdr:col>
      <xdr:colOff>172951</xdr:colOff>
      <xdr:row>9</xdr:row>
      <xdr:rowOff>729557</xdr:rowOff>
    </xdr:from>
    <xdr:to>
      <xdr:col>20</xdr:col>
      <xdr:colOff>529085</xdr:colOff>
      <xdr:row>11</xdr:row>
      <xdr:rowOff>469900</xdr:rowOff>
    </xdr:to>
    <xdr:sp macro="" textlink="">
      <xdr:nvSpPr>
        <xdr:cNvPr id="3" name="角丸四角形 2">
          <a:extLst>
            <a:ext uri="{FF2B5EF4-FFF2-40B4-BE49-F238E27FC236}">
              <a16:creationId xmlns:a16="http://schemas.microsoft.com/office/drawing/2014/main" id="{00000000-0008-0000-0000-000003000000}"/>
            </a:ext>
          </a:extLst>
        </xdr:cNvPr>
        <xdr:cNvSpPr/>
      </xdr:nvSpPr>
      <xdr:spPr>
        <a:xfrm>
          <a:off x="19197551" y="5136457"/>
          <a:ext cx="4293134" cy="1848543"/>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2300"/>
            </a:lnSpc>
          </a:pPr>
          <a:r>
            <a:rPr kumimoji="1" lang="ja-JP" altLang="en-US" sz="2000">
              <a:solidFill>
                <a:sysClr val="windowText" lastClr="000000"/>
              </a:solidFill>
            </a:rPr>
            <a:t>・商品、サービスごとに単価、数量等を漏れなく記載してください。</a:t>
          </a:r>
          <a:endParaRPr kumimoji="1" lang="en-US" altLang="ja-JP" sz="2000">
            <a:solidFill>
              <a:sysClr val="windowText" lastClr="000000"/>
            </a:solidFill>
          </a:endParaRPr>
        </a:p>
      </xdr:txBody>
    </xdr:sp>
    <xdr:clientData/>
  </xdr:twoCellAnchor>
  <xdr:twoCellAnchor>
    <xdr:from>
      <xdr:col>13</xdr:col>
      <xdr:colOff>168910</xdr:colOff>
      <xdr:row>14</xdr:row>
      <xdr:rowOff>697230</xdr:rowOff>
    </xdr:from>
    <xdr:to>
      <xdr:col>20</xdr:col>
      <xdr:colOff>518666</xdr:colOff>
      <xdr:row>15</xdr:row>
      <xdr:rowOff>500411</xdr:rowOff>
    </xdr:to>
    <xdr:sp macro="" textlink="">
      <xdr:nvSpPr>
        <xdr:cNvPr id="4" name="角丸四角形 3">
          <a:extLst>
            <a:ext uri="{FF2B5EF4-FFF2-40B4-BE49-F238E27FC236}">
              <a16:creationId xmlns:a16="http://schemas.microsoft.com/office/drawing/2014/main" id="{00000000-0008-0000-0000-000004000000}"/>
            </a:ext>
          </a:extLst>
        </xdr:cNvPr>
        <xdr:cNvSpPr/>
      </xdr:nvSpPr>
      <xdr:spPr>
        <a:xfrm>
          <a:off x="8093710" y="3653790"/>
          <a:ext cx="4616956" cy="245141"/>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2300"/>
            </a:lnSpc>
          </a:pPr>
          <a:r>
            <a:rPr kumimoji="1" lang="ja-JP" altLang="en-US" sz="2000">
              <a:solidFill>
                <a:sysClr val="windowText" lastClr="000000"/>
              </a:solidFill>
            </a:rPr>
            <a:t>・商品、サービスごとに単価、数量等を漏れなく記載してください。</a:t>
          </a:r>
          <a:endParaRPr kumimoji="1" lang="en-US" altLang="ja-JP" sz="2000">
            <a:solidFill>
              <a:sysClr val="windowText" lastClr="000000"/>
            </a:solidFill>
          </a:endParaRPr>
        </a:p>
      </xdr:txBody>
    </xdr:sp>
    <xdr:clientData/>
  </xdr:twoCellAnchor>
  <xdr:twoCellAnchor>
    <xdr:from>
      <xdr:col>13</xdr:col>
      <xdr:colOff>76200</xdr:colOff>
      <xdr:row>5</xdr:row>
      <xdr:rowOff>33021</xdr:rowOff>
    </xdr:from>
    <xdr:to>
      <xdr:col>20</xdr:col>
      <xdr:colOff>551411</xdr:colOff>
      <xdr:row>9</xdr:row>
      <xdr:rowOff>495300</xdr:rowOff>
    </xdr:to>
    <xdr:sp macro="" textlink="">
      <xdr:nvSpPr>
        <xdr:cNvPr id="6" name="角丸四角形 5">
          <a:extLst>
            <a:ext uri="{FF2B5EF4-FFF2-40B4-BE49-F238E27FC236}">
              <a16:creationId xmlns:a16="http://schemas.microsoft.com/office/drawing/2014/main" id="{00000000-0008-0000-0000-000006000000}"/>
            </a:ext>
          </a:extLst>
        </xdr:cNvPr>
        <xdr:cNvSpPr/>
      </xdr:nvSpPr>
      <xdr:spPr>
        <a:xfrm>
          <a:off x="19100800" y="2293621"/>
          <a:ext cx="4412211" cy="2608579"/>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2300"/>
            </a:lnSpc>
          </a:pPr>
          <a:r>
            <a:rPr kumimoji="1" lang="en-US" altLang="ja-JP" sz="2000" b="0">
              <a:solidFill>
                <a:sysClr val="windowText" lastClr="000000"/>
              </a:solidFill>
            </a:rPr>
            <a:t>※</a:t>
          </a:r>
          <a:r>
            <a:rPr kumimoji="1" lang="ja-JP" altLang="en-US" sz="2000" b="0">
              <a:solidFill>
                <a:sysClr val="windowText" lastClr="000000"/>
              </a:solidFill>
            </a:rPr>
            <a:t>収支計画には、交付金対象経費により設備投資を行った新規事業に係る売上／費用を計上してください。</a:t>
          </a:r>
          <a:endParaRPr kumimoji="1" lang="en-US" altLang="ja-JP" sz="2000" b="0">
            <a:solidFill>
              <a:sysClr val="windowText" lastClr="000000"/>
            </a:solidFill>
          </a:endParaRPr>
        </a:p>
        <a:p>
          <a:pPr algn="l">
            <a:lnSpc>
              <a:spcPts val="2300"/>
            </a:lnSpc>
          </a:pPr>
          <a:r>
            <a:rPr kumimoji="1" lang="en-US" altLang="ja-JP" sz="2000" b="0">
              <a:solidFill>
                <a:sysClr val="windowText" lastClr="000000"/>
              </a:solidFill>
            </a:rPr>
            <a:t>※ </a:t>
          </a:r>
          <a:r>
            <a:rPr kumimoji="1" lang="ja-JP" altLang="en-US" sz="2000" b="0">
              <a:solidFill>
                <a:sysClr val="windowText" lastClr="000000"/>
              </a:solidFill>
            </a:rPr>
            <a:t>事業主体が別の既存事業を行っている場合は、今回申請する新規事業のみを計上してください。</a:t>
          </a:r>
          <a:endParaRPr kumimoji="1" lang="en-US" altLang="ja-JP" sz="2000" b="0">
            <a:solidFill>
              <a:sysClr val="windowText" lastClr="000000"/>
            </a:solidFill>
          </a:endParaRPr>
        </a:p>
      </xdr:txBody>
    </xdr:sp>
    <xdr:clientData/>
  </xdr:twoCellAnchor>
  <xdr:twoCellAnchor>
    <xdr:from>
      <xdr:col>13</xdr:col>
      <xdr:colOff>203200</xdr:colOff>
      <xdr:row>25</xdr:row>
      <xdr:rowOff>609600</xdr:rowOff>
    </xdr:from>
    <xdr:to>
      <xdr:col>20</xdr:col>
      <xdr:colOff>559334</xdr:colOff>
      <xdr:row>29</xdr:row>
      <xdr:rowOff>33033</xdr:rowOff>
    </xdr:to>
    <xdr:sp macro="" textlink="">
      <xdr:nvSpPr>
        <xdr:cNvPr id="9" name="角丸四角形 8">
          <a:extLst>
            <a:ext uri="{FF2B5EF4-FFF2-40B4-BE49-F238E27FC236}">
              <a16:creationId xmlns:a16="http://schemas.microsoft.com/office/drawing/2014/main" id="{00000000-0008-0000-0000-000009000000}"/>
            </a:ext>
          </a:extLst>
        </xdr:cNvPr>
        <xdr:cNvSpPr/>
      </xdr:nvSpPr>
      <xdr:spPr>
        <a:xfrm>
          <a:off x="19227800" y="22021800"/>
          <a:ext cx="4293134" cy="2369833"/>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2300"/>
            </a:lnSpc>
          </a:pPr>
          <a:r>
            <a:rPr kumimoji="1" lang="ja-JP" altLang="en-US" sz="2000">
              <a:solidFill>
                <a:sysClr val="windowText" lastClr="000000"/>
              </a:solidFill>
            </a:rPr>
            <a:t>・その他の経常的支出については、「光熱水費」等の項目をベースに適宜修正し、</a:t>
          </a:r>
          <a:r>
            <a:rPr kumimoji="1" lang="ja-JP" altLang="en-US" sz="2000">
              <a:solidFill>
                <a:srgbClr val="FF0000"/>
              </a:solidFill>
            </a:rPr>
            <a:t>事業運営に必要な経費を全て記載してください。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15</xdr:col>
      <xdr:colOff>600269</xdr:colOff>
      <xdr:row>0</xdr:row>
      <xdr:rowOff>485775</xdr:rowOff>
    </xdr:from>
    <xdr:to>
      <xdr:col>25</xdr:col>
      <xdr:colOff>369661</xdr:colOff>
      <xdr:row>3</xdr:row>
      <xdr:rowOff>322037</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14906819" y="485775"/>
          <a:ext cx="6246392" cy="1455512"/>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800"/>
            </a:lnSpc>
          </a:pPr>
          <a:r>
            <a:rPr kumimoji="1" lang="ja-JP" altLang="en-US" sz="1800"/>
            <a:t>　交付要綱に規定する交付対象経費の区分に合わせて金額を記載してください。</a:t>
          </a:r>
          <a:endParaRPr kumimoji="1" lang="en-US" altLang="ja-JP" sz="1800"/>
        </a:p>
        <a:p>
          <a:pPr algn="l">
            <a:lnSpc>
              <a:spcPts val="1900"/>
            </a:lnSpc>
          </a:pPr>
          <a:r>
            <a:rPr kumimoji="1" lang="ja-JP" altLang="en-US" sz="1800"/>
            <a:t>　要綱第５の交付対象経費の区分にない区分名称は設定しないでください。</a:t>
          </a:r>
          <a:endParaRPr kumimoji="1" lang="en-US" altLang="ja-JP" sz="1800"/>
        </a:p>
      </xdr:txBody>
    </xdr:sp>
    <xdr:clientData/>
  </xdr:twoCellAnchor>
  <xdr:twoCellAnchor>
    <xdr:from>
      <xdr:col>15</xdr:col>
      <xdr:colOff>564244</xdr:colOff>
      <xdr:row>4</xdr:row>
      <xdr:rowOff>48078</xdr:rowOff>
    </xdr:from>
    <xdr:to>
      <xdr:col>25</xdr:col>
      <xdr:colOff>335644</xdr:colOff>
      <xdr:row>6</xdr:row>
      <xdr:rowOff>539750</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14870794" y="2067378"/>
          <a:ext cx="6248400" cy="2777672"/>
        </a:xfrm>
        <a:prstGeom prst="roundRect">
          <a:avLst>
            <a:gd name="adj" fmla="val 11799"/>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2200"/>
            </a:lnSpc>
          </a:pPr>
          <a:r>
            <a:rPr kumimoji="1" lang="ja-JP" altLang="en-US" sz="1800">
              <a:solidFill>
                <a:sysClr val="windowText" lastClr="000000"/>
              </a:solidFill>
            </a:rPr>
            <a:t>　各経費区分のうち、主なものの具体的な内容と金額内訳（単価</a:t>
          </a:r>
          <a:r>
            <a:rPr kumimoji="1" lang="en-US" altLang="ja-JP" sz="1800">
              <a:solidFill>
                <a:sysClr val="windowText" lastClr="000000"/>
              </a:solidFill>
            </a:rPr>
            <a:t>×</a:t>
          </a:r>
          <a:r>
            <a:rPr kumimoji="1" lang="ja-JP" altLang="en-US" sz="1800">
              <a:solidFill>
                <a:sysClr val="windowText" lastClr="000000"/>
              </a:solidFill>
            </a:rPr>
            <a:t>数量など）について、記載してください。</a:t>
          </a:r>
          <a:endParaRPr kumimoji="1" lang="en-US" altLang="ja-JP" sz="1800">
            <a:solidFill>
              <a:sysClr val="windowText" lastClr="000000"/>
            </a:solidFill>
          </a:endParaRPr>
        </a:p>
        <a:p>
          <a:pPr algn="l">
            <a:lnSpc>
              <a:spcPts val="2200"/>
            </a:lnSpc>
          </a:pPr>
          <a:r>
            <a:rPr kumimoji="1" lang="ja-JP" altLang="en-US" sz="1800">
              <a:solidFill>
                <a:sysClr val="windowText" lastClr="000000"/>
              </a:solidFill>
            </a:rPr>
            <a:t>　なお、金額の算出根拠が明確になるように詳細に記載し、見積書と対比できるようにしてください。</a:t>
          </a:r>
          <a:endParaRPr kumimoji="1" lang="en-US" altLang="ja-JP" sz="1800">
            <a:solidFill>
              <a:sysClr val="windowText" lastClr="000000"/>
            </a:solidFill>
          </a:endParaRPr>
        </a:p>
        <a:p>
          <a:pPr algn="l">
            <a:lnSpc>
              <a:spcPts val="2200"/>
            </a:lnSpc>
          </a:pPr>
          <a:r>
            <a:rPr kumimoji="1" lang="en-US" altLang="ja-JP" sz="1800" b="0">
              <a:solidFill>
                <a:sysClr val="windowText" lastClr="000000"/>
              </a:solidFill>
            </a:rPr>
            <a:t>※</a:t>
          </a:r>
          <a:r>
            <a:rPr kumimoji="1" lang="ja-JP" altLang="en-US" sz="1800" b="0">
              <a:solidFill>
                <a:sysClr val="windowText" lastClr="000000"/>
              </a:solidFill>
            </a:rPr>
            <a:t>「別添見積書のとおり」等の記載は避けてください。</a:t>
          </a:r>
          <a:endParaRPr kumimoji="1" lang="en-US" altLang="ja-JP" sz="1800" b="0">
            <a:solidFill>
              <a:sysClr val="windowText" lastClr="000000"/>
            </a:solidFill>
          </a:endParaRPr>
        </a:p>
      </xdr:txBody>
    </xdr:sp>
    <xdr:clientData/>
  </xdr:twoCellAnchor>
  <xdr:twoCellAnchor>
    <xdr:from>
      <xdr:col>15</xdr:col>
      <xdr:colOff>559254</xdr:colOff>
      <xdr:row>10</xdr:row>
      <xdr:rowOff>847725</xdr:rowOff>
    </xdr:from>
    <xdr:to>
      <xdr:col>25</xdr:col>
      <xdr:colOff>352425</xdr:colOff>
      <xdr:row>13</xdr:row>
      <xdr:rowOff>742950</xdr:rowOff>
    </xdr:to>
    <xdr:sp macro="" textlink="">
      <xdr:nvSpPr>
        <xdr:cNvPr id="6" name="角丸四角形 5">
          <a:extLst>
            <a:ext uri="{FF2B5EF4-FFF2-40B4-BE49-F238E27FC236}">
              <a16:creationId xmlns:a16="http://schemas.microsoft.com/office/drawing/2014/main" id="{00000000-0008-0000-0100-000006000000}"/>
            </a:ext>
          </a:extLst>
        </xdr:cNvPr>
        <xdr:cNvSpPr/>
      </xdr:nvSpPr>
      <xdr:spPr>
        <a:xfrm>
          <a:off x="14865804" y="9229725"/>
          <a:ext cx="6270171" cy="3076575"/>
        </a:xfrm>
        <a:prstGeom prst="roundRect">
          <a:avLst>
            <a:gd name="adj" fmla="val 4597"/>
          </a:avLst>
        </a:prstGeom>
      </xdr:spPr>
      <xdr:style>
        <a:lnRef idx="2">
          <a:schemeClr val="accent6"/>
        </a:lnRef>
        <a:fillRef idx="1">
          <a:schemeClr val="lt1"/>
        </a:fillRef>
        <a:effectRef idx="0">
          <a:schemeClr val="accent6"/>
        </a:effectRef>
        <a:fontRef idx="minor">
          <a:schemeClr val="dk1"/>
        </a:fontRef>
      </xdr:style>
      <xdr:txBody>
        <a:bodyPr vertOverflow="clip" horzOverflow="clip" lIns="36000" tIns="0" rIns="36000" bIns="0" rtlCol="0" anchor="ctr"/>
        <a:lstStyle/>
        <a:p>
          <a:pPr algn="l">
            <a:lnSpc>
              <a:spcPts val="1800"/>
            </a:lnSpc>
          </a:pPr>
          <a:r>
            <a:rPr kumimoji="1" lang="en-US" altLang="ja-JP" sz="1800" b="0">
              <a:solidFill>
                <a:srgbClr val="FF0000"/>
              </a:solidFill>
            </a:rPr>
            <a:t>※</a:t>
          </a:r>
          <a:r>
            <a:rPr kumimoji="1" lang="ja-JP" altLang="en-US" sz="1800" b="0">
              <a:solidFill>
                <a:srgbClr val="FF0000"/>
              </a:solidFill>
            </a:rPr>
            <a:t>あらかじめ要綱第６条１項（３）表中③の国費３／４事業を想定している事業については、備考欄に</a:t>
          </a:r>
          <a:endParaRPr kumimoji="1" lang="en-US" altLang="ja-JP" sz="1800" b="0">
            <a:solidFill>
              <a:srgbClr val="FF0000"/>
            </a:solidFill>
          </a:endParaRPr>
        </a:p>
        <a:p>
          <a:pPr algn="l">
            <a:lnSpc>
              <a:spcPts val="1800"/>
            </a:lnSpc>
          </a:pPr>
          <a:r>
            <a:rPr kumimoji="1" lang="ja-JP" altLang="en-US" sz="1800" b="0">
              <a:solidFill>
                <a:srgbClr val="FF0000"/>
              </a:solidFill>
            </a:rPr>
            <a:t>「○○により国費３／４希望」等と記入してください。</a:t>
          </a:r>
          <a:endParaRPr kumimoji="1" lang="en-US" altLang="ja-JP" sz="1800" b="0">
            <a:solidFill>
              <a:srgbClr val="FF0000"/>
            </a:solidFill>
          </a:endParaRPr>
        </a:p>
        <a:p>
          <a:pPr algn="l">
            <a:lnSpc>
              <a:spcPts val="1800"/>
            </a:lnSpc>
          </a:pPr>
          <a:endParaRPr kumimoji="1" lang="en-US" altLang="ja-JP" sz="1800" b="0">
            <a:solidFill>
              <a:srgbClr val="FF0000"/>
            </a:solidFill>
          </a:endParaRPr>
        </a:p>
        <a:p>
          <a:pPr algn="l">
            <a:lnSpc>
              <a:spcPts val="1800"/>
            </a:lnSpc>
          </a:pPr>
          <a:r>
            <a:rPr kumimoji="1" lang="en-US" altLang="ja-JP" sz="1800" b="0">
              <a:solidFill>
                <a:srgbClr val="FF0000"/>
              </a:solidFill>
            </a:rPr>
            <a:t>※</a:t>
          </a:r>
          <a:r>
            <a:rPr kumimoji="1" lang="ja-JP" altLang="en-US" sz="1800" b="0">
              <a:solidFill>
                <a:srgbClr val="FF0000"/>
              </a:solidFill>
            </a:rPr>
            <a:t>「うち地方費</a:t>
          </a:r>
          <a:r>
            <a:rPr kumimoji="1" lang="en-US" altLang="ja-JP" sz="1800" b="0">
              <a:solidFill>
                <a:srgbClr val="FF0000"/>
              </a:solidFill>
            </a:rPr>
            <a:t>E</a:t>
          </a:r>
          <a:r>
            <a:rPr kumimoji="1" lang="ja-JP" altLang="en-US" sz="1800" b="0">
              <a:solidFill>
                <a:srgbClr val="FF0000"/>
              </a:solidFill>
            </a:rPr>
            <a:t>」には、要綱及び財政力指数を確認のうえ、記入してください。</a:t>
          </a:r>
          <a:endParaRPr kumimoji="1" lang="en-US" altLang="ja-JP" sz="1800" b="0">
            <a:solidFill>
              <a:srgbClr val="FF0000"/>
            </a:solidFill>
          </a:endParaRPr>
        </a:p>
        <a:p>
          <a:pPr algn="l">
            <a:lnSpc>
              <a:spcPts val="1800"/>
            </a:lnSpc>
          </a:pPr>
          <a:endParaRPr kumimoji="1" lang="en-US" altLang="ja-JP" sz="1800" b="0">
            <a:solidFill>
              <a:srgbClr val="FF0000"/>
            </a:solidFill>
          </a:endParaRPr>
        </a:p>
        <a:p>
          <a:pPr algn="l">
            <a:lnSpc>
              <a:spcPts val="1800"/>
            </a:lnSpc>
          </a:pPr>
          <a:r>
            <a:rPr kumimoji="1" lang="en-US" altLang="ja-JP" sz="1800" b="0">
              <a:solidFill>
                <a:srgbClr val="FF0000"/>
              </a:solidFill>
            </a:rPr>
            <a:t>※</a:t>
          </a:r>
          <a:r>
            <a:rPr kumimoji="1" lang="ja-JP" altLang="en-US" sz="1800" b="0">
              <a:solidFill>
                <a:srgbClr val="FF0000"/>
              </a:solidFill>
            </a:rPr>
            <a:t>交付対象経費経費区分「合計</a:t>
          </a:r>
          <a:r>
            <a:rPr kumimoji="1" lang="en-US" altLang="ja-JP" sz="1800" b="0">
              <a:solidFill>
                <a:srgbClr val="FF0000"/>
              </a:solidFill>
            </a:rPr>
            <a:t>A</a:t>
          </a:r>
          <a:r>
            <a:rPr kumimoji="1" lang="ja-JP" altLang="en-US" sz="1800" b="0">
              <a:solidFill>
                <a:srgbClr val="FF0000"/>
              </a:solidFill>
            </a:rPr>
            <a:t>」と資金区分の「合計」が一致していない場合は、「合計欄チェック」が</a:t>
          </a:r>
          <a:r>
            <a:rPr kumimoji="1" lang="en-US" altLang="ja-JP" sz="1800" b="0">
              <a:solidFill>
                <a:srgbClr val="FF0000"/>
              </a:solidFill>
            </a:rPr>
            <a:t>×</a:t>
          </a:r>
          <a:r>
            <a:rPr kumimoji="1" lang="ja-JP" altLang="en-US" sz="1800" b="0">
              <a:solidFill>
                <a:srgbClr val="FF0000"/>
              </a:solidFill>
            </a:rPr>
            <a:t>になることがあります。再度ご確認ください。</a:t>
          </a:r>
          <a:endParaRPr kumimoji="1" lang="en-US" altLang="ja-JP" sz="1800" b="0">
            <a:solidFill>
              <a:srgbClr val="FF0000"/>
            </a:solidFill>
          </a:endParaRPr>
        </a:p>
      </xdr:txBody>
    </xdr:sp>
    <xdr:clientData/>
  </xdr:twoCellAnchor>
  <xdr:twoCellAnchor>
    <xdr:from>
      <xdr:col>15</xdr:col>
      <xdr:colOff>579666</xdr:colOff>
      <xdr:row>7</xdr:row>
      <xdr:rowOff>1054100</xdr:rowOff>
    </xdr:from>
    <xdr:to>
      <xdr:col>25</xdr:col>
      <xdr:colOff>340180</xdr:colOff>
      <xdr:row>10</xdr:row>
      <xdr:rowOff>675821</xdr:rowOff>
    </xdr:to>
    <xdr:sp macro="" textlink="">
      <xdr:nvSpPr>
        <xdr:cNvPr id="7" name="角丸四角形 6">
          <a:extLst>
            <a:ext uri="{FF2B5EF4-FFF2-40B4-BE49-F238E27FC236}">
              <a16:creationId xmlns:a16="http://schemas.microsoft.com/office/drawing/2014/main" id="{00000000-0008-0000-0100-000007000000}"/>
            </a:ext>
          </a:extLst>
        </xdr:cNvPr>
        <xdr:cNvSpPr/>
      </xdr:nvSpPr>
      <xdr:spPr>
        <a:xfrm>
          <a:off x="14867166" y="5359400"/>
          <a:ext cx="6212114" cy="2542721"/>
        </a:xfrm>
        <a:prstGeom prst="roundRect">
          <a:avLst>
            <a:gd name="adj" fmla="val 4597"/>
          </a:avLst>
        </a:prstGeom>
      </xdr:spPr>
      <xdr:style>
        <a:lnRef idx="2">
          <a:schemeClr val="accent6"/>
        </a:lnRef>
        <a:fillRef idx="1">
          <a:schemeClr val="lt1"/>
        </a:fillRef>
        <a:effectRef idx="0">
          <a:schemeClr val="accent6"/>
        </a:effectRef>
        <a:fontRef idx="minor">
          <a:schemeClr val="dk1"/>
        </a:fontRef>
      </xdr:style>
      <xdr:txBody>
        <a:bodyPr vertOverflow="clip" horzOverflow="clip" lIns="36000" tIns="0" rIns="36000" bIns="0" rtlCol="0" anchor="ctr"/>
        <a:lstStyle/>
        <a:p>
          <a:pPr algn="l">
            <a:lnSpc>
              <a:spcPts val="1800"/>
            </a:lnSpc>
          </a:pPr>
          <a:r>
            <a:rPr kumimoji="1" lang="ja-JP" altLang="en-US" sz="1800"/>
            <a:t>　本交付金事業は、事業立ち上げ後の新しい事業活動によるキャッシュフローを返済原資の基本とし、当該事業体の借入可能額と比較して、合理的な融資金額を確保した上で（確約を得た上で）、必要な交付金額を申請するものです。</a:t>
          </a:r>
        </a:p>
        <a:p>
          <a:pPr algn="l">
            <a:lnSpc>
              <a:spcPts val="1700"/>
            </a:lnSpc>
          </a:pPr>
          <a:r>
            <a:rPr kumimoji="1" lang="ja-JP" altLang="en-US" sz="1800"/>
            <a:t>　したがって、実際の財源の充当にあたり、交付対象経費が当初計画より減額となった場合は、事業計画（収支計画）に変更がない限り、必要な交付金額が減額となるのが原則ですので、ご留意ください。</a:t>
          </a:r>
        </a:p>
        <a:p>
          <a:pPr algn="l">
            <a:lnSpc>
              <a:spcPts val="1800"/>
            </a:lnSpc>
          </a:pPr>
          <a:r>
            <a:rPr kumimoji="1" lang="ja-JP" altLang="en-US" sz="1800"/>
            <a:t>　よって、交付対象経費は（当然のことながら）あらかじめよく精査のうえ、金額を計上してください。</a:t>
          </a:r>
          <a:endParaRPr kumimoji="1" lang="en-US" altLang="ja-JP" sz="1800"/>
        </a:p>
      </xdr:txBody>
    </xdr:sp>
    <xdr:clientData/>
  </xdr:twoCellAnchor>
  <xdr:twoCellAnchor>
    <xdr:from>
      <xdr:col>15</xdr:col>
      <xdr:colOff>804334</xdr:colOff>
      <xdr:row>20</xdr:row>
      <xdr:rowOff>317499</xdr:rowOff>
    </xdr:from>
    <xdr:to>
      <xdr:col>22</xdr:col>
      <xdr:colOff>536051</xdr:colOff>
      <xdr:row>24</xdr:row>
      <xdr:rowOff>358999</xdr:rowOff>
    </xdr:to>
    <xdr:sp macro="" textlink="">
      <xdr:nvSpPr>
        <xdr:cNvPr id="10" name="角丸四角形 9">
          <a:extLst>
            <a:ext uri="{FF2B5EF4-FFF2-40B4-BE49-F238E27FC236}">
              <a16:creationId xmlns:a16="http://schemas.microsoft.com/office/drawing/2014/main" id="{00000000-0008-0000-0100-00000A000000}"/>
            </a:ext>
          </a:extLst>
        </xdr:cNvPr>
        <xdr:cNvSpPr/>
      </xdr:nvSpPr>
      <xdr:spPr>
        <a:xfrm>
          <a:off x="15060084" y="13969999"/>
          <a:ext cx="4293134" cy="2369833"/>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2300"/>
            </a:lnSpc>
          </a:pPr>
          <a:r>
            <a:rPr kumimoji="1" lang="ja-JP" altLang="en-US" sz="2000">
              <a:solidFill>
                <a:sysClr val="windowText" lastClr="000000"/>
              </a:solidFill>
            </a:rPr>
            <a:t>・検証上の留意事項等について、交付申請自治体を対象として、地域区分及び財政力指数を記載してください。</a:t>
          </a:r>
          <a:endParaRPr kumimoji="1" lang="en-US" altLang="ja-JP" sz="2000">
            <a:solidFill>
              <a:sysClr val="windowText" lastClr="000000"/>
            </a:solidFill>
          </a:endParaRPr>
        </a:p>
      </xdr:txBody>
    </xdr:sp>
    <xdr:clientData/>
  </xdr:twoCellAnchor>
  <xdr:twoCellAnchor>
    <xdr:from>
      <xdr:col>15</xdr:col>
      <xdr:colOff>564244</xdr:colOff>
      <xdr:row>6</xdr:row>
      <xdr:rowOff>619578</xdr:rowOff>
    </xdr:from>
    <xdr:to>
      <xdr:col>25</xdr:col>
      <xdr:colOff>335644</xdr:colOff>
      <xdr:row>7</xdr:row>
      <xdr:rowOff>1047750</xdr:rowOff>
    </xdr:to>
    <xdr:sp macro="" textlink="">
      <xdr:nvSpPr>
        <xdr:cNvPr id="8" name="角丸四角形 2">
          <a:extLst>
            <a:ext uri="{FF2B5EF4-FFF2-40B4-BE49-F238E27FC236}">
              <a16:creationId xmlns:a16="http://schemas.microsoft.com/office/drawing/2014/main" id="{3C17FB01-DF89-468D-8901-2A9935192CFF}"/>
            </a:ext>
          </a:extLst>
        </xdr:cNvPr>
        <xdr:cNvSpPr/>
      </xdr:nvSpPr>
      <xdr:spPr>
        <a:xfrm>
          <a:off x="14870794" y="4924878"/>
          <a:ext cx="6248400" cy="1571172"/>
        </a:xfrm>
        <a:prstGeom prst="roundRect">
          <a:avLst>
            <a:gd name="adj" fmla="val 11799"/>
          </a:avLst>
        </a:prstGeom>
        <a:solidFill>
          <a:srgbClr val="FFFF00"/>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2200"/>
            </a:lnSpc>
          </a:pPr>
          <a:r>
            <a:rPr kumimoji="1" lang="ja-JP" altLang="en-US" sz="1800">
              <a:solidFill>
                <a:sysClr val="windowText" lastClr="000000"/>
              </a:solidFill>
            </a:rPr>
            <a:t>　調査研究費については、地域の大学と連携した場合で、</a:t>
          </a:r>
          <a:r>
            <a:rPr kumimoji="1" lang="ja-JP" altLang="en-US" sz="1800">
              <a:solidFill>
                <a:srgbClr val="FF0000"/>
              </a:solidFill>
            </a:rPr>
            <a:t>地域の大学が行う調査研究に係る経費のみ</a:t>
          </a:r>
          <a:r>
            <a:rPr kumimoji="1" lang="ja-JP" altLang="en-US" sz="1800">
              <a:solidFill>
                <a:sysClr val="windowText" lastClr="000000"/>
              </a:solidFill>
            </a:rPr>
            <a:t>対象となります。交付金事業者が直接行う調査研究に係る経費などは対象になりません。</a:t>
          </a:r>
          <a:endParaRPr kumimoji="1" lang="en-US" altLang="ja-JP" sz="1800" b="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21</xdr:col>
      <xdr:colOff>47669</xdr:colOff>
      <xdr:row>84</xdr:row>
      <xdr:rowOff>117928</xdr:rowOff>
    </xdr:from>
    <xdr:to>
      <xdr:col>31</xdr:col>
      <xdr:colOff>383807</xdr:colOff>
      <xdr:row>91</xdr:row>
      <xdr:rowOff>9071</xdr:rowOff>
    </xdr:to>
    <xdr:sp macro="" textlink="">
      <xdr:nvSpPr>
        <xdr:cNvPr id="3" name="角丸四角形 2">
          <a:extLst>
            <a:ext uri="{FF2B5EF4-FFF2-40B4-BE49-F238E27FC236}">
              <a16:creationId xmlns:a16="http://schemas.microsoft.com/office/drawing/2014/main" id="{00000000-0008-0000-0200-000003000000}"/>
            </a:ext>
          </a:extLst>
        </xdr:cNvPr>
        <xdr:cNvSpPr/>
      </xdr:nvSpPr>
      <xdr:spPr>
        <a:xfrm>
          <a:off x="8084955" y="32657142"/>
          <a:ext cx="6994566" cy="1524000"/>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200">
              <a:solidFill>
                <a:sysClr val="windowText" lastClr="000000"/>
              </a:solidFill>
            </a:rPr>
            <a:t>・活用する地域資源の内容、特性を記載してください。</a:t>
          </a:r>
          <a:endParaRPr kumimoji="1" lang="en-US" altLang="ja-JP" sz="1200">
            <a:solidFill>
              <a:sysClr val="windowText" lastClr="000000"/>
            </a:solidFill>
          </a:endParaRPr>
        </a:p>
        <a:p>
          <a:pPr algn="l"/>
          <a:r>
            <a:rPr kumimoji="1" lang="ja-JP" altLang="en-US" sz="1200">
              <a:solidFill>
                <a:sysClr val="windowText" lastClr="000000"/>
              </a:solidFill>
            </a:rPr>
            <a:t>・原材料の仕入れ先の法人名等の具体的に想定される仕入れ先について記載してください。</a:t>
          </a:r>
          <a:endParaRPr kumimoji="1" lang="en-US" altLang="ja-JP" sz="1200">
            <a:solidFill>
              <a:sysClr val="windowText" lastClr="000000"/>
            </a:solidFill>
          </a:endParaRPr>
        </a:p>
        <a:p>
          <a:pPr algn="l"/>
          <a:r>
            <a:rPr kumimoji="1" lang="ja-JP" altLang="en-US" sz="1200">
              <a:solidFill>
                <a:sysClr val="windowText" lastClr="000000"/>
              </a:solidFill>
            </a:rPr>
            <a:t>・原材料が安定的に入手できるか記載してください。また、事業の実施場所を記載するとともに、その用地の確保見通しを記載してください。</a:t>
          </a:r>
          <a:endParaRPr kumimoji="1" lang="en-US" altLang="ja-JP" sz="1200">
            <a:solidFill>
              <a:sysClr val="windowText" lastClr="000000"/>
            </a:solidFill>
          </a:endParaRPr>
        </a:p>
        <a:p>
          <a:pPr algn="l"/>
          <a:r>
            <a:rPr kumimoji="1" lang="ja-JP" altLang="en-US" sz="1200" u="none">
              <a:solidFill>
                <a:sysClr val="windowText" lastClr="000000"/>
              </a:solidFill>
            </a:rPr>
            <a:t>・各生産単位ごとに、当該原材料を使って、どのように商品の製造やサービスの提供を行うのか記載してください。</a:t>
          </a:r>
        </a:p>
      </xdr:txBody>
    </xdr:sp>
    <xdr:clientData/>
  </xdr:twoCellAnchor>
  <xdr:twoCellAnchor>
    <xdr:from>
      <xdr:col>21</xdr:col>
      <xdr:colOff>46809</xdr:colOff>
      <xdr:row>92</xdr:row>
      <xdr:rowOff>16328</xdr:rowOff>
    </xdr:from>
    <xdr:to>
      <xdr:col>31</xdr:col>
      <xdr:colOff>380414</xdr:colOff>
      <xdr:row>96</xdr:row>
      <xdr:rowOff>10523</xdr:rowOff>
    </xdr:to>
    <xdr:sp macro="" textlink="">
      <xdr:nvSpPr>
        <xdr:cNvPr id="4" name="角丸四角形 3">
          <a:extLst>
            <a:ext uri="{FF2B5EF4-FFF2-40B4-BE49-F238E27FC236}">
              <a16:creationId xmlns:a16="http://schemas.microsoft.com/office/drawing/2014/main" id="{00000000-0008-0000-0200-000004000000}"/>
            </a:ext>
          </a:extLst>
        </xdr:cNvPr>
        <xdr:cNvSpPr/>
      </xdr:nvSpPr>
      <xdr:spPr>
        <a:xfrm>
          <a:off x="8084095" y="34460542"/>
          <a:ext cx="6992033" cy="901338"/>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solidFill>
                <a:schemeClr val="tx1"/>
              </a:solidFill>
            </a:rPr>
            <a:t>・当該地域資源の特性をどのように活かして、どのような商品やサービスを提供するのか記載してください。特に、地域での雇用創造につながる部分について、明記ください。</a:t>
          </a:r>
          <a:endParaRPr kumimoji="1" lang="en-US" altLang="ja-JP" sz="1200">
            <a:solidFill>
              <a:schemeClr val="tx1"/>
            </a:solidFill>
          </a:endParaRPr>
        </a:p>
        <a:p>
          <a:pPr algn="l">
            <a:lnSpc>
              <a:spcPts val="1400"/>
            </a:lnSpc>
          </a:pPr>
          <a:r>
            <a:rPr kumimoji="1" lang="ja-JP" altLang="en-US" sz="1200">
              <a:solidFill>
                <a:schemeClr val="tx1"/>
              </a:solidFill>
            </a:rPr>
            <a:t>・また、実際に販売しようとする商品、サービスに関する画像を貼り付けて下さい。</a:t>
          </a:r>
          <a:endParaRPr kumimoji="1" lang="en-US" altLang="ja-JP" sz="1200">
            <a:solidFill>
              <a:schemeClr val="tx1"/>
            </a:solidFill>
          </a:endParaRPr>
        </a:p>
      </xdr:txBody>
    </xdr:sp>
    <xdr:clientData/>
  </xdr:twoCellAnchor>
  <xdr:twoCellAnchor>
    <xdr:from>
      <xdr:col>21</xdr:col>
      <xdr:colOff>36533</xdr:colOff>
      <xdr:row>113</xdr:row>
      <xdr:rowOff>187366</xdr:rowOff>
    </xdr:from>
    <xdr:to>
      <xdr:col>31</xdr:col>
      <xdr:colOff>444500</xdr:colOff>
      <xdr:row>115</xdr:row>
      <xdr:rowOff>145142</xdr:rowOff>
    </xdr:to>
    <xdr:sp macro="" textlink="">
      <xdr:nvSpPr>
        <xdr:cNvPr id="12" name="角丸四角形 11">
          <a:extLst>
            <a:ext uri="{FF2B5EF4-FFF2-40B4-BE49-F238E27FC236}">
              <a16:creationId xmlns:a16="http://schemas.microsoft.com/office/drawing/2014/main" id="{00000000-0008-0000-0200-00000C000000}"/>
            </a:ext>
          </a:extLst>
        </xdr:cNvPr>
        <xdr:cNvSpPr/>
      </xdr:nvSpPr>
      <xdr:spPr>
        <a:xfrm>
          <a:off x="8073819" y="43666723"/>
          <a:ext cx="7066395" cy="502062"/>
        </a:xfrm>
        <a:prstGeom prst="roundRect">
          <a:avLst>
            <a:gd name="adj" fmla="val 29089"/>
          </a:avLst>
        </a:prstGeom>
      </xdr:spPr>
      <xdr:style>
        <a:lnRef idx="2">
          <a:schemeClr val="accent6"/>
        </a:lnRef>
        <a:fillRef idx="1">
          <a:schemeClr val="lt1"/>
        </a:fillRef>
        <a:effectRef idx="0">
          <a:schemeClr val="accent6"/>
        </a:effectRef>
        <a:fontRef idx="minor">
          <a:schemeClr val="dk1"/>
        </a:fontRef>
      </xdr:style>
      <xdr:txBody>
        <a:bodyPr vertOverflow="clip" horzOverflow="clip" tIns="0" bIns="0" rtlCol="0" anchor="ctr"/>
        <a:lstStyle/>
        <a:p>
          <a:pPr algn="l">
            <a:lnSpc>
              <a:spcPts val="1400"/>
            </a:lnSpc>
          </a:pPr>
          <a:r>
            <a:rPr kumimoji="1" lang="ja-JP" altLang="en-US" sz="1200"/>
            <a:t>以下の４つの要素について、どのように考えて、最大の効果を目指すのか記載してください。</a:t>
          </a:r>
          <a:endParaRPr kumimoji="1" lang="en-US" altLang="ja-JP" sz="1200"/>
        </a:p>
      </xdr:txBody>
    </xdr:sp>
    <xdr:clientData/>
  </xdr:twoCellAnchor>
  <xdr:twoCellAnchor>
    <xdr:from>
      <xdr:col>21</xdr:col>
      <xdr:colOff>32972</xdr:colOff>
      <xdr:row>116</xdr:row>
      <xdr:rowOff>155533</xdr:rowOff>
    </xdr:from>
    <xdr:to>
      <xdr:col>26</xdr:col>
      <xdr:colOff>480787</xdr:colOff>
      <xdr:row>119</xdr:row>
      <xdr:rowOff>45357</xdr:rowOff>
    </xdr:to>
    <xdr:sp macro="" textlink="">
      <xdr:nvSpPr>
        <xdr:cNvPr id="13" name="角丸四角形 12">
          <a:extLst>
            <a:ext uri="{FF2B5EF4-FFF2-40B4-BE49-F238E27FC236}">
              <a16:creationId xmlns:a16="http://schemas.microsoft.com/office/drawing/2014/main" id="{00000000-0008-0000-0200-00000D000000}"/>
            </a:ext>
          </a:extLst>
        </xdr:cNvPr>
        <xdr:cNvSpPr/>
      </xdr:nvSpPr>
      <xdr:spPr>
        <a:xfrm>
          <a:off x="8070258" y="44451319"/>
          <a:ext cx="3976600" cy="570181"/>
        </a:xfrm>
        <a:prstGeom prst="roundRect">
          <a:avLst>
            <a:gd name="adj" fmla="val 18833"/>
          </a:avLst>
        </a:prstGeom>
      </xdr:spPr>
      <xdr:style>
        <a:lnRef idx="2">
          <a:schemeClr val="accent6"/>
        </a:lnRef>
        <a:fillRef idx="1">
          <a:schemeClr val="lt1"/>
        </a:fillRef>
        <a:effectRef idx="0">
          <a:schemeClr val="accent6"/>
        </a:effectRef>
        <a:fontRef idx="minor">
          <a:schemeClr val="dk1"/>
        </a:fontRef>
      </xdr:style>
      <xdr:txBody>
        <a:bodyPr vertOverflow="clip" horzOverflow="clip" tIns="0" bIns="0" rtlCol="0" anchor="ctr"/>
        <a:lstStyle/>
        <a:p>
          <a:pPr algn="l">
            <a:lnSpc>
              <a:spcPts val="1500"/>
            </a:lnSpc>
          </a:pPr>
          <a:r>
            <a:rPr kumimoji="1" lang="ja-JP" altLang="en-US" sz="1200"/>
            <a:t>・基本性能、付加的性能、形状等に係る工夫</a:t>
          </a:r>
          <a:endParaRPr kumimoji="1" lang="en-US" altLang="ja-JP" sz="1200"/>
        </a:p>
      </xdr:txBody>
    </xdr:sp>
    <xdr:clientData/>
  </xdr:twoCellAnchor>
  <xdr:twoCellAnchor>
    <xdr:from>
      <xdr:col>21</xdr:col>
      <xdr:colOff>39833</xdr:colOff>
      <xdr:row>121</xdr:row>
      <xdr:rowOff>79332</xdr:rowOff>
    </xdr:from>
    <xdr:to>
      <xdr:col>26</xdr:col>
      <xdr:colOff>453574</xdr:colOff>
      <xdr:row>124</xdr:row>
      <xdr:rowOff>27213</xdr:rowOff>
    </xdr:to>
    <xdr:sp macro="" textlink="">
      <xdr:nvSpPr>
        <xdr:cNvPr id="16" name="角丸四角形 15">
          <a:extLst>
            <a:ext uri="{FF2B5EF4-FFF2-40B4-BE49-F238E27FC236}">
              <a16:creationId xmlns:a16="http://schemas.microsoft.com/office/drawing/2014/main" id="{00000000-0008-0000-0200-000010000000}"/>
            </a:ext>
          </a:extLst>
        </xdr:cNvPr>
        <xdr:cNvSpPr/>
      </xdr:nvSpPr>
      <xdr:spPr>
        <a:xfrm>
          <a:off x="8077119" y="45554403"/>
          <a:ext cx="3942526" cy="628239"/>
        </a:xfrm>
        <a:prstGeom prst="roundRect">
          <a:avLst>
            <a:gd name="adj" fmla="val 19333"/>
          </a:avLst>
        </a:prstGeom>
      </xdr:spPr>
      <xdr:style>
        <a:lnRef idx="2">
          <a:schemeClr val="accent6"/>
        </a:lnRef>
        <a:fillRef idx="1">
          <a:schemeClr val="lt1"/>
        </a:fillRef>
        <a:effectRef idx="0">
          <a:schemeClr val="accent6"/>
        </a:effectRef>
        <a:fontRef idx="minor">
          <a:schemeClr val="dk1"/>
        </a:fontRef>
      </xdr:style>
      <xdr:txBody>
        <a:bodyPr vertOverflow="clip" horzOverflow="clip" tIns="0" bIns="0" rtlCol="0" anchor="ctr"/>
        <a:lstStyle/>
        <a:p>
          <a:pPr algn="l">
            <a:lnSpc>
              <a:spcPts val="1500"/>
            </a:lnSpc>
          </a:pPr>
          <a:r>
            <a:rPr kumimoji="1" lang="ja-JP" altLang="en-US" sz="1200">
              <a:solidFill>
                <a:sysClr val="windowText" lastClr="000000"/>
              </a:solidFill>
            </a:rPr>
            <a:t>・価格の設定の根拠　等</a:t>
          </a:r>
          <a:endParaRPr kumimoji="1" lang="en-US" altLang="ja-JP" sz="1200">
            <a:solidFill>
              <a:sysClr val="windowText" lastClr="000000"/>
            </a:solidFill>
          </a:endParaRPr>
        </a:p>
      </xdr:txBody>
    </xdr:sp>
    <xdr:clientData/>
  </xdr:twoCellAnchor>
  <xdr:twoCellAnchor>
    <xdr:from>
      <xdr:col>21</xdr:col>
      <xdr:colOff>57068</xdr:colOff>
      <xdr:row>125</xdr:row>
      <xdr:rowOff>265512</xdr:rowOff>
    </xdr:from>
    <xdr:to>
      <xdr:col>28</xdr:col>
      <xdr:colOff>158476</xdr:colOff>
      <xdr:row>129</xdr:row>
      <xdr:rowOff>99785</xdr:rowOff>
    </xdr:to>
    <xdr:sp macro="" textlink="">
      <xdr:nvSpPr>
        <xdr:cNvPr id="17" name="角丸四角形 16">
          <a:extLst>
            <a:ext uri="{FF2B5EF4-FFF2-40B4-BE49-F238E27FC236}">
              <a16:creationId xmlns:a16="http://schemas.microsoft.com/office/drawing/2014/main" id="{00000000-0008-0000-0200-000011000000}"/>
            </a:ext>
          </a:extLst>
        </xdr:cNvPr>
        <xdr:cNvSpPr/>
      </xdr:nvSpPr>
      <xdr:spPr>
        <a:xfrm>
          <a:off x="8094354" y="46647726"/>
          <a:ext cx="4882051" cy="813988"/>
        </a:xfrm>
        <a:prstGeom prst="roundRect">
          <a:avLst>
            <a:gd name="adj" fmla="val 18375"/>
          </a:avLst>
        </a:prstGeom>
      </xdr:spPr>
      <xdr:style>
        <a:lnRef idx="2">
          <a:schemeClr val="accent6"/>
        </a:lnRef>
        <a:fillRef idx="1">
          <a:schemeClr val="lt1"/>
        </a:fillRef>
        <a:effectRef idx="0">
          <a:schemeClr val="accent6"/>
        </a:effectRef>
        <a:fontRef idx="minor">
          <a:schemeClr val="dk1"/>
        </a:fontRef>
      </xdr:style>
      <xdr:txBody>
        <a:bodyPr vertOverflow="clip" horzOverflow="clip" tIns="0" bIns="0" rtlCol="0" anchor="ctr"/>
        <a:lstStyle/>
        <a:p>
          <a:pPr algn="l">
            <a:lnSpc>
              <a:spcPts val="1500"/>
            </a:lnSpc>
          </a:pPr>
          <a:r>
            <a:rPr kumimoji="1" lang="ja-JP" altLang="en-US" sz="1200"/>
            <a:t>・販売されるエリア（地域、その広さ）　・販売される場所（店舗形態など）</a:t>
          </a:r>
          <a:endParaRPr kumimoji="1" lang="en-US" altLang="ja-JP" sz="1200"/>
        </a:p>
        <a:p>
          <a:pPr algn="l">
            <a:lnSpc>
              <a:spcPts val="1500"/>
            </a:lnSpc>
          </a:pPr>
          <a:r>
            <a:rPr kumimoji="1" lang="ja-JP" altLang="en-US" sz="1200"/>
            <a:t>・販売される期間　・供給にかかる時間、コスト　等</a:t>
          </a:r>
          <a:endParaRPr kumimoji="1" lang="en-US" altLang="ja-JP" sz="1200"/>
        </a:p>
      </xdr:txBody>
    </xdr:sp>
    <xdr:clientData/>
  </xdr:twoCellAnchor>
  <xdr:twoCellAnchor>
    <xdr:from>
      <xdr:col>21</xdr:col>
      <xdr:colOff>57068</xdr:colOff>
      <xdr:row>131</xdr:row>
      <xdr:rowOff>63500</xdr:rowOff>
    </xdr:from>
    <xdr:to>
      <xdr:col>28</xdr:col>
      <xdr:colOff>164828</xdr:colOff>
      <xdr:row>134</xdr:row>
      <xdr:rowOff>7489</xdr:rowOff>
    </xdr:to>
    <xdr:sp macro="" textlink="">
      <xdr:nvSpPr>
        <xdr:cNvPr id="18" name="角丸四角形 17">
          <a:extLst>
            <a:ext uri="{FF2B5EF4-FFF2-40B4-BE49-F238E27FC236}">
              <a16:creationId xmlns:a16="http://schemas.microsoft.com/office/drawing/2014/main" id="{00000000-0008-0000-0200-000012000000}"/>
            </a:ext>
          </a:extLst>
        </xdr:cNvPr>
        <xdr:cNvSpPr/>
      </xdr:nvSpPr>
      <xdr:spPr>
        <a:xfrm>
          <a:off x="8094354" y="47933429"/>
          <a:ext cx="4888403" cy="624346"/>
        </a:xfrm>
        <a:prstGeom prst="roundRect">
          <a:avLst>
            <a:gd name="adj" fmla="val 18375"/>
          </a:avLst>
        </a:prstGeom>
      </xdr:spPr>
      <xdr:style>
        <a:lnRef idx="2">
          <a:schemeClr val="accent6"/>
        </a:lnRef>
        <a:fillRef idx="1">
          <a:schemeClr val="lt1"/>
        </a:fillRef>
        <a:effectRef idx="0">
          <a:schemeClr val="accent6"/>
        </a:effectRef>
        <a:fontRef idx="minor">
          <a:schemeClr val="dk1"/>
        </a:fontRef>
      </xdr:style>
      <xdr:txBody>
        <a:bodyPr vertOverflow="clip" horzOverflow="clip" tIns="0" bIns="0" rtlCol="0" anchor="ctr"/>
        <a:lstStyle/>
        <a:p>
          <a:pPr algn="l">
            <a:lnSpc>
              <a:spcPts val="1500"/>
            </a:lnSpc>
          </a:pPr>
          <a:r>
            <a:rPr kumimoji="1" lang="ja-JP" altLang="en-US" sz="1200"/>
            <a:t>・広告宣伝　・販促ツール　・パッケージデザイン　・用途の提案　等</a:t>
          </a:r>
          <a:endParaRPr kumimoji="1" lang="en-US" altLang="ja-JP" sz="1200"/>
        </a:p>
      </xdr:txBody>
    </xdr:sp>
    <xdr:clientData/>
  </xdr:twoCellAnchor>
  <xdr:oneCellAnchor>
    <xdr:from>
      <xdr:col>21</xdr:col>
      <xdr:colOff>404867</xdr:colOff>
      <xdr:row>164</xdr:row>
      <xdr:rowOff>0</xdr:rowOff>
    </xdr:from>
    <xdr:ext cx="492443" cy="292452"/>
    <xdr:sp macro="" textlink="">
      <xdr:nvSpPr>
        <xdr:cNvPr id="21" name="テキスト ボックス 20">
          <a:extLst>
            <a:ext uri="{FF2B5EF4-FFF2-40B4-BE49-F238E27FC236}">
              <a16:creationId xmlns:a16="http://schemas.microsoft.com/office/drawing/2014/main" id="{00000000-0008-0000-0200-000015000000}"/>
            </a:ext>
          </a:extLst>
        </xdr:cNvPr>
        <xdr:cNvSpPr txBox="1"/>
      </xdr:nvSpPr>
      <xdr:spPr>
        <a:xfrm>
          <a:off x="12749267" y="52529971"/>
          <a:ext cx="49244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a:t>（例）</a:t>
          </a:r>
        </a:p>
      </xdr:txBody>
    </xdr:sp>
    <xdr:clientData/>
  </xdr:oneCellAnchor>
  <xdr:oneCellAnchor>
    <xdr:from>
      <xdr:col>21</xdr:col>
      <xdr:colOff>917916</xdr:colOff>
      <xdr:row>164</xdr:row>
      <xdr:rowOff>65942</xdr:rowOff>
    </xdr:from>
    <xdr:ext cx="4785360" cy="3169920"/>
    <xdr:pic>
      <xdr:nvPicPr>
        <xdr:cNvPr id="22" name="図 16">
          <a:extLst>
            <a:ext uri="{FF2B5EF4-FFF2-40B4-BE49-F238E27FC236}">
              <a16:creationId xmlns:a16="http://schemas.microsoft.com/office/drawing/2014/main" id="{00000000-0008-0000-0200-00001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006839" y="45536827"/>
          <a:ext cx="4785360" cy="3169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21</xdr:col>
      <xdr:colOff>75524</xdr:colOff>
      <xdr:row>175</xdr:row>
      <xdr:rowOff>175243</xdr:rowOff>
    </xdr:from>
    <xdr:to>
      <xdr:col>31</xdr:col>
      <xdr:colOff>367413</xdr:colOff>
      <xdr:row>179</xdr:row>
      <xdr:rowOff>154215</xdr:rowOff>
    </xdr:to>
    <xdr:sp macro="" textlink="">
      <xdr:nvSpPr>
        <xdr:cNvPr id="23" name="角丸四角形 22">
          <a:extLst>
            <a:ext uri="{FF2B5EF4-FFF2-40B4-BE49-F238E27FC236}">
              <a16:creationId xmlns:a16="http://schemas.microsoft.com/office/drawing/2014/main" id="{00000000-0008-0000-0200-000017000000}"/>
            </a:ext>
          </a:extLst>
        </xdr:cNvPr>
        <xdr:cNvSpPr/>
      </xdr:nvSpPr>
      <xdr:spPr>
        <a:xfrm>
          <a:off x="8112810" y="73046029"/>
          <a:ext cx="6950317" cy="1430400"/>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200">
              <a:solidFill>
                <a:sysClr val="windowText" lastClr="000000"/>
              </a:solidFill>
            </a:rPr>
            <a:t>・原材料の調達、人材の確保、販売先等に想定されているリスクについて記載してください。</a:t>
          </a:r>
          <a:endParaRPr kumimoji="1" lang="en-US" altLang="ja-JP" sz="1200">
            <a:solidFill>
              <a:sysClr val="windowText" lastClr="000000"/>
            </a:solidFill>
          </a:endParaRPr>
        </a:p>
        <a:p>
          <a:pPr algn="l"/>
          <a:endParaRPr kumimoji="1" lang="en-US" altLang="ja-JP" sz="1200">
            <a:solidFill>
              <a:sysClr val="windowText" lastClr="000000"/>
            </a:solidFill>
          </a:endParaRPr>
        </a:p>
        <a:p>
          <a:pPr algn="l"/>
          <a:r>
            <a:rPr kumimoji="1" lang="ja-JP" altLang="en-US" sz="1200">
              <a:solidFill>
                <a:sysClr val="windowText" lastClr="000000"/>
              </a:solidFill>
            </a:rPr>
            <a:t>・リスク回避のための方策を、産学金官の地域の関係者間で検討いただき、検討内容、検討結果を記載してください。</a:t>
          </a:r>
          <a:endParaRPr kumimoji="1" lang="en-US" altLang="ja-JP" sz="1200">
            <a:solidFill>
              <a:sysClr val="windowText" lastClr="000000"/>
            </a:solidFill>
          </a:endParaRPr>
        </a:p>
        <a:p>
          <a:pPr algn="l"/>
          <a:r>
            <a:rPr kumimoji="1" lang="ja-JP" altLang="en-US" sz="1200">
              <a:solidFill>
                <a:sysClr val="windowText" lastClr="000000"/>
              </a:solidFill>
            </a:rPr>
            <a:t>　</a:t>
          </a:r>
          <a:r>
            <a:rPr kumimoji="1" lang="en-US" altLang="ja-JP" sz="1200">
              <a:solidFill>
                <a:sysClr val="windowText" lastClr="000000"/>
              </a:solidFill>
            </a:rPr>
            <a:t>※</a:t>
          </a:r>
          <a:r>
            <a:rPr kumimoji="1" lang="ja-JP" altLang="en-US" sz="1200">
              <a:solidFill>
                <a:sysClr val="windowText" lastClr="000000"/>
              </a:solidFill>
            </a:rPr>
            <a:t>事業におけるリスクについて、「リスクは存在しない」といった記載にならないようにしてください。　　　　　　　　　　　　　　　　　　　　　　　　　</a:t>
          </a:r>
          <a:endParaRPr kumimoji="1" lang="en-US" altLang="ja-JP" sz="1200">
            <a:solidFill>
              <a:sysClr val="windowText" lastClr="000000"/>
            </a:solidFill>
          </a:endParaRPr>
        </a:p>
      </xdr:txBody>
    </xdr:sp>
    <xdr:clientData/>
  </xdr:twoCellAnchor>
  <xdr:twoCellAnchor>
    <xdr:from>
      <xdr:col>21</xdr:col>
      <xdr:colOff>134307</xdr:colOff>
      <xdr:row>196</xdr:row>
      <xdr:rowOff>154213</xdr:rowOff>
    </xdr:from>
    <xdr:to>
      <xdr:col>31</xdr:col>
      <xdr:colOff>447591</xdr:colOff>
      <xdr:row>198</xdr:row>
      <xdr:rowOff>361304</xdr:rowOff>
    </xdr:to>
    <xdr:sp macro="" textlink="">
      <xdr:nvSpPr>
        <xdr:cNvPr id="25" name="角丸四角形 24">
          <a:extLst>
            <a:ext uri="{FF2B5EF4-FFF2-40B4-BE49-F238E27FC236}">
              <a16:creationId xmlns:a16="http://schemas.microsoft.com/office/drawing/2014/main" id="{00000000-0008-0000-0200-000019000000}"/>
            </a:ext>
          </a:extLst>
        </xdr:cNvPr>
        <xdr:cNvSpPr/>
      </xdr:nvSpPr>
      <xdr:spPr>
        <a:xfrm>
          <a:off x="8171593" y="82813070"/>
          <a:ext cx="6971712" cy="969091"/>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solidFill>
                <a:sysClr val="windowText" lastClr="000000"/>
              </a:solidFill>
            </a:rPr>
            <a:t>・事業実施主体の事業報告の時期、頻度（例えば、月次で進捗を管理し、四半期で金融機関や自治体に報告する等）、報告内容について記載してください。</a:t>
          </a:r>
        </a:p>
      </xdr:txBody>
    </xdr:sp>
    <xdr:clientData/>
  </xdr:twoCellAnchor>
  <xdr:twoCellAnchor>
    <xdr:from>
      <xdr:col>21</xdr:col>
      <xdr:colOff>158040</xdr:colOff>
      <xdr:row>209</xdr:row>
      <xdr:rowOff>234932</xdr:rowOff>
    </xdr:from>
    <xdr:to>
      <xdr:col>27</xdr:col>
      <xdr:colOff>163286</xdr:colOff>
      <xdr:row>212</xdr:row>
      <xdr:rowOff>45356</xdr:rowOff>
    </xdr:to>
    <xdr:sp macro="" textlink="">
      <xdr:nvSpPr>
        <xdr:cNvPr id="27" name="角丸四角形 26">
          <a:extLst>
            <a:ext uri="{FF2B5EF4-FFF2-40B4-BE49-F238E27FC236}">
              <a16:creationId xmlns:a16="http://schemas.microsoft.com/office/drawing/2014/main" id="{00000000-0008-0000-0200-00001B000000}"/>
            </a:ext>
          </a:extLst>
        </xdr:cNvPr>
        <xdr:cNvSpPr/>
      </xdr:nvSpPr>
      <xdr:spPr>
        <a:xfrm>
          <a:off x="8195326" y="88962575"/>
          <a:ext cx="4159960" cy="608710"/>
        </a:xfrm>
        <a:prstGeom prst="roundRect">
          <a:avLst>
            <a:gd name="adj" fmla="val 30620"/>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t>連携する金融機関に記載をお願いしてください。</a:t>
          </a:r>
          <a:endParaRPr kumimoji="1" lang="en-US" altLang="ja-JP" sz="1200"/>
        </a:p>
      </xdr:txBody>
    </xdr:sp>
    <xdr:clientData/>
  </xdr:twoCellAnchor>
  <xdr:twoCellAnchor>
    <xdr:from>
      <xdr:col>21</xdr:col>
      <xdr:colOff>79159</xdr:colOff>
      <xdr:row>223</xdr:row>
      <xdr:rowOff>164406</xdr:rowOff>
    </xdr:from>
    <xdr:to>
      <xdr:col>29</xdr:col>
      <xdr:colOff>549860</xdr:colOff>
      <xdr:row>223</xdr:row>
      <xdr:rowOff>1397000</xdr:rowOff>
    </xdr:to>
    <xdr:sp macro="" textlink="">
      <xdr:nvSpPr>
        <xdr:cNvPr id="28" name="角丸四角形 27">
          <a:extLst>
            <a:ext uri="{FF2B5EF4-FFF2-40B4-BE49-F238E27FC236}">
              <a16:creationId xmlns:a16="http://schemas.microsoft.com/office/drawing/2014/main" id="{00000000-0008-0000-0200-00001C000000}"/>
            </a:ext>
          </a:extLst>
        </xdr:cNvPr>
        <xdr:cNvSpPr/>
      </xdr:nvSpPr>
      <xdr:spPr>
        <a:xfrm>
          <a:off x="8116445" y="96911192"/>
          <a:ext cx="5877272" cy="1232594"/>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solidFill>
                <a:sysClr val="windowText" lastClr="000000"/>
              </a:solidFill>
            </a:rPr>
            <a:t>・上記に係る融資額、融資期間、担保・保証条件等について、考え方を記載してください。</a:t>
          </a:r>
          <a:endParaRPr kumimoji="1" lang="en-US" altLang="ja-JP" sz="1200">
            <a:solidFill>
              <a:sysClr val="windowText" lastClr="000000"/>
            </a:solidFill>
          </a:endParaRPr>
        </a:p>
        <a:p>
          <a:pPr algn="l">
            <a:lnSpc>
              <a:spcPts val="1400"/>
            </a:lnSpc>
          </a:pPr>
          <a:r>
            <a:rPr kumimoji="1" lang="ja-JP" altLang="en-US" sz="1200">
              <a:solidFill>
                <a:sysClr val="windowText" lastClr="000000"/>
              </a:solidFill>
            </a:rPr>
            <a:t>また、融資決定の前提となった事業計画についての意見も御教示ください。</a:t>
          </a:r>
          <a:endParaRPr kumimoji="1" lang="en-US" altLang="ja-JP" sz="1200">
            <a:solidFill>
              <a:sysClr val="windowText" lastClr="000000"/>
            </a:solidFill>
          </a:endParaRPr>
        </a:p>
      </xdr:txBody>
    </xdr:sp>
    <xdr:clientData/>
  </xdr:twoCellAnchor>
  <xdr:twoCellAnchor>
    <xdr:from>
      <xdr:col>21</xdr:col>
      <xdr:colOff>79268</xdr:colOff>
      <xdr:row>71</xdr:row>
      <xdr:rowOff>329727</xdr:rowOff>
    </xdr:from>
    <xdr:to>
      <xdr:col>31</xdr:col>
      <xdr:colOff>349431</xdr:colOff>
      <xdr:row>80</xdr:row>
      <xdr:rowOff>199572</xdr:rowOff>
    </xdr:to>
    <xdr:sp macro="" textlink="">
      <xdr:nvSpPr>
        <xdr:cNvPr id="32" name="角丸四角形 31">
          <a:extLst>
            <a:ext uri="{FF2B5EF4-FFF2-40B4-BE49-F238E27FC236}">
              <a16:creationId xmlns:a16="http://schemas.microsoft.com/office/drawing/2014/main" id="{00000000-0008-0000-0200-000020000000}"/>
            </a:ext>
          </a:extLst>
        </xdr:cNvPr>
        <xdr:cNvSpPr/>
      </xdr:nvSpPr>
      <xdr:spPr>
        <a:xfrm>
          <a:off x="8116554" y="21946941"/>
          <a:ext cx="6928591" cy="2264702"/>
        </a:xfrm>
        <a:prstGeom prst="roundRect">
          <a:avLst>
            <a:gd name="adj" fmla="val 10659"/>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solidFill>
                <a:sysClr val="windowText" lastClr="000000"/>
              </a:solidFill>
            </a:rPr>
            <a:t>・各事業単位（概ね商品・サービス単位）ごとのビジネスモデル（何を誰から購入し、又はどのように製造し、誰に対して販売するか等）を記載してください。以下、（５）～（８）も同様に、各事業単位で記載してください。</a:t>
          </a:r>
          <a:endParaRPr kumimoji="1" lang="en-US" altLang="ja-JP" sz="1200">
            <a:solidFill>
              <a:sysClr val="windowText" lastClr="000000"/>
            </a:solidFill>
          </a:endParaRPr>
        </a:p>
        <a:p>
          <a:pPr algn="l">
            <a:lnSpc>
              <a:spcPts val="1400"/>
            </a:lnSpc>
          </a:pPr>
          <a:r>
            <a:rPr kumimoji="1" lang="ja-JP" altLang="en-US" sz="1200">
              <a:solidFill>
                <a:sysClr val="windowText" lastClr="000000"/>
              </a:solidFill>
            </a:rPr>
            <a:t>・どのような特徴をもつ顧客を対象として販売するのか記載してください。</a:t>
          </a:r>
        </a:p>
        <a:p>
          <a:pPr algn="l">
            <a:lnSpc>
              <a:spcPts val="1400"/>
            </a:lnSpc>
          </a:pPr>
          <a:r>
            <a:rPr kumimoji="1" lang="ja-JP" altLang="en-US" sz="1200">
              <a:solidFill>
                <a:sysClr val="windowText" lastClr="000000"/>
              </a:solidFill>
            </a:rPr>
            <a:t>・商談先の会社名等の具体的に想定される販売先について記載してください。自社店舗で直接消費者に販売する場合は、その旨を記載してください。</a:t>
          </a:r>
        </a:p>
        <a:p>
          <a:pPr algn="l">
            <a:lnSpc>
              <a:spcPts val="1400"/>
            </a:lnSpc>
          </a:pPr>
          <a:r>
            <a:rPr kumimoji="1" lang="ja-JP" altLang="en-US" sz="1200">
              <a:solidFill>
                <a:sysClr val="windowText" lastClr="000000"/>
              </a:solidFill>
            </a:rPr>
            <a:t>・今回の初期投資設備の導入と新ビジネスの関係（具体的にどのような事業を今回の初期投資によって新しく行うのか。なお、既存事業を行っている場合は、既存事業との違いを記載してください。）</a:t>
          </a:r>
        </a:p>
        <a:p>
          <a:pPr algn="l">
            <a:lnSpc>
              <a:spcPts val="1400"/>
            </a:lnSpc>
          </a:pPr>
          <a:endParaRPr kumimoji="1" lang="en-US" altLang="ja-JP" sz="1200">
            <a:solidFill>
              <a:sysClr val="windowText" lastClr="000000"/>
            </a:solidFill>
          </a:endParaRPr>
        </a:p>
      </xdr:txBody>
    </xdr:sp>
    <xdr:clientData/>
  </xdr:twoCellAnchor>
  <xdr:twoCellAnchor>
    <xdr:from>
      <xdr:col>21</xdr:col>
      <xdr:colOff>55239</xdr:colOff>
      <xdr:row>219</xdr:row>
      <xdr:rowOff>296452</xdr:rowOff>
    </xdr:from>
    <xdr:to>
      <xdr:col>29</xdr:col>
      <xdr:colOff>462775</xdr:colOff>
      <xdr:row>219</xdr:row>
      <xdr:rowOff>1513399</xdr:rowOff>
    </xdr:to>
    <xdr:sp macro="" textlink="">
      <xdr:nvSpPr>
        <xdr:cNvPr id="37" name="角丸四角形 36">
          <a:extLst>
            <a:ext uri="{FF2B5EF4-FFF2-40B4-BE49-F238E27FC236}">
              <a16:creationId xmlns:a16="http://schemas.microsoft.com/office/drawing/2014/main" id="{00000000-0008-0000-0200-000025000000}"/>
            </a:ext>
          </a:extLst>
        </xdr:cNvPr>
        <xdr:cNvSpPr/>
      </xdr:nvSpPr>
      <xdr:spPr>
        <a:xfrm>
          <a:off x="8092525" y="92779666"/>
          <a:ext cx="5814107" cy="1216947"/>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200"/>
            </a:lnSpc>
          </a:pPr>
          <a:r>
            <a:rPr kumimoji="1" lang="ja-JP" altLang="en-US" sz="1200">
              <a:solidFill>
                <a:schemeClr val="tx1"/>
              </a:solidFill>
            </a:rPr>
            <a:t>・融資額及び融資期間を記載してください。</a:t>
          </a:r>
          <a:endParaRPr kumimoji="1" lang="en-US" altLang="ja-JP" sz="1200">
            <a:solidFill>
              <a:schemeClr val="tx1"/>
            </a:solidFill>
          </a:endParaRPr>
        </a:p>
        <a:p>
          <a:pPr algn="l">
            <a:lnSpc>
              <a:spcPts val="1200"/>
            </a:lnSpc>
          </a:pPr>
          <a:r>
            <a:rPr kumimoji="1" lang="ja-JP" altLang="en-US" sz="1200">
              <a:solidFill>
                <a:schemeClr val="tx1"/>
              </a:solidFill>
            </a:rPr>
            <a:t>・なお、今回の交付対象経費に係る融資期間については、事業継続へのコンサルティング機能発揮の観点から、収支計画キャッシュフローを踏まえた長期の融資を前提としておりますのでご留意ください。</a:t>
          </a:r>
          <a:endParaRPr kumimoji="1" lang="en-US" altLang="ja-JP" sz="1200">
            <a:solidFill>
              <a:schemeClr val="tx1"/>
            </a:solidFill>
          </a:endParaRPr>
        </a:p>
      </xdr:txBody>
    </xdr:sp>
    <xdr:clientData/>
  </xdr:twoCellAnchor>
  <xdr:twoCellAnchor>
    <xdr:from>
      <xdr:col>21</xdr:col>
      <xdr:colOff>35429</xdr:colOff>
      <xdr:row>137</xdr:row>
      <xdr:rowOff>143080</xdr:rowOff>
    </xdr:from>
    <xdr:to>
      <xdr:col>31</xdr:col>
      <xdr:colOff>362681</xdr:colOff>
      <xdr:row>145</xdr:row>
      <xdr:rowOff>147617</xdr:rowOff>
    </xdr:to>
    <xdr:sp macro="" textlink="">
      <xdr:nvSpPr>
        <xdr:cNvPr id="38" name="角丸四角形 37">
          <a:extLst>
            <a:ext uri="{FF2B5EF4-FFF2-40B4-BE49-F238E27FC236}">
              <a16:creationId xmlns:a16="http://schemas.microsoft.com/office/drawing/2014/main" id="{00000000-0008-0000-0200-000026000000}"/>
            </a:ext>
          </a:extLst>
        </xdr:cNvPr>
        <xdr:cNvSpPr/>
      </xdr:nvSpPr>
      <xdr:spPr>
        <a:xfrm>
          <a:off x="8072715" y="50643723"/>
          <a:ext cx="6985680" cy="2109108"/>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500"/>
            </a:lnSpc>
          </a:pPr>
          <a:r>
            <a:rPr kumimoji="1" lang="ja-JP" altLang="en-US" sz="1200">
              <a:solidFill>
                <a:schemeClr val="tx1"/>
              </a:solidFill>
            </a:rPr>
            <a:t>・地域の概況、本事業の背景にある公共的な地域の課題を具体的に記載してください。</a:t>
          </a:r>
          <a:endParaRPr kumimoji="1" lang="en-US" altLang="ja-JP" sz="1200">
            <a:solidFill>
              <a:schemeClr val="tx1"/>
            </a:solidFill>
          </a:endParaRPr>
        </a:p>
        <a:p>
          <a:pPr algn="l">
            <a:lnSpc>
              <a:spcPts val="1500"/>
            </a:lnSpc>
          </a:pPr>
          <a:r>
            <a:rPr kumimoji="1" lang="ja-JP" altLang="en-US" sz="1200">
              <a:solidFill>
                <a:schemeClr val="tx1"/>
              </a:solidFill>
            </a:rPr>
            <a:t>・なお、雇用創出や地元原材料の活用といった地域経済に関する直接的な課題だけではなく、本事業によらなければ、貴自治体が人的又は財政的な負担を直接発生させて解決・支援することとなる現在直面する行政上の課題を記載してください。</a:t>
          </a:r>
          <a:endParaRPr kumimoji="1" lang="en-US" altLang="ja-JP" sz="1200">
            <a:solidFill>
              <a:schemeClr val="tx1"/>
            </a:solidFill>
          </a:endParaRPr>
        </a:p>
        <a:p>
          <a:pPr algn="l">
            <a:lnSpc>
              <a:spcPts val="1400"/>
            </a:lnSpc>
          </a:pPr>
          <a:r>
            <a:rPr kumimoji="1" lang="ja-JP" altLang="en-US" sz="1200">
              <a:solidFill>
                <a:schemeClr val="tx1"/>
              </a:solidFill>
            </a:rPr>
            <a:t>・記載にあたっては、どの地域にも見られるような抽象的な内容を記載するのではなく、当該地域の産業構造、人口構造、自然構造などの地域の特徴を踏まえたものとしてください。</a:t>
          </a:r>
          <a:endParaRPr kumimoji="1" lang="en-US" altLang="ja-JP" sz="1200">
            <a:solidFill>
              <a:schemeClr val="tx1"/>
            </a:solidFill>
          </a:endParaRPr>
        </a:p>
        <a:p>
          <a:pPr algn="l">
            <a:lnSpc>
              <a:spcPts val="1500"/>
            </a:lnSpc>
          </a:pPr>
          <a:r>
            <a:rPr kumimoji="1" lang="ja-JP" altLang="en-US" sz="1200">
              <a:solidFill>
                <a:schemeClr val="tx1"/>
              </a:solidFill>
            </a:rPr>
            <a:t>・なお、貴自治体における各種行政計画や研究会等において記載・考察されているものである場合は、当該出典を記載してください。</a:t>
          </a:r>
          <a:endParaRPr kumimoji="1" lang="en-US" altLang="ja-JP" sz="1200">
            <a:solidFill>
              <a:schemeClr val="tx1"/>
            </a:solidFill>
          </a:endParaRPr>
        </a:p>
      </xdr:txBody>
    </xdr:sp>
    <xdr:clientData/>
  </xdr:twoCellAnchor>
  <xdr:twoCellAnchor>
    <xdr:from>
      <xdr:col>21</xdr:col>
      <xdr:colOff>37469</xdr:colOff>
      <xdr:row>154</xdr:row>
      <xdr:rowOff>350815</xdr:rowOff>
    </xdr:from>
    <xdr:to>
      <xdr:col>31</xdr:col>
      <xdr:colOff>360794</xdr:colOff>
      <xdr:row>163</xdr:row>
      <xdr:rowOff>86632</xdr:rowOff>
    </xdr:to>
    <xdr:sp macro="" textlink="">
      <xdr:nvSpPr>
        <xdr:cNvPr id="41" name="角丸四角形 40">
          <a:extLst>
            <a:ext uri="{FF2B5EF4-FFF2-40B4-BE49-F238E27FC236}">
              <a16:creationId xmlns:a16="http://schemas.microsoft.com/office/drawing/2014/main" id="{00000000-0008-0000-0200-000029000000}"/>
            </a:ext>
          </a:extLst>
        </xdr:cNvPr>
        <xdr:cNvSpPr/>
      </xdr:nvSpPr>
      <xdr:spPr>
        <a:xfrm>
          <a:off x="8086094" y="47109040"/>
          <a:ext cx="7000350" cy="1250292"/>
        </a:xfrm>
        <a:prstGeom prst="roundRect">
          <a:avLst/>
        </a:prstGeom>
        <a:solidFill>
          <a:sysClr val="window" lastClr="FFFFFF"/>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solidFill>
                <a:sysClr val="windowText" lastClr="000000"/>
              </a:solidFill>
            </a:rPr>
            <a:t>・これまでの記述を踏まえ、本事業が、同様の地域課題を抱える他の自治体の参考となると思われる着眼点等、事業の新規性・モデル性について記載してください。</a:t>
          </a:r>
          <a:endParaRPr kumimoji="1" lang="en-US" altLang="ja-JP" sz="1200">
            <a:solidFill>
              <a:sysClr val="windowText" lastClr="000000"/>
            </a:solidFill>
          </a:endParaRPr>
        </a:p>
        <a:p>
          <a:pPr algn="l">
            <a:lnSpc>
              <a:spcPts val="1400"/>
            </a:lnSpc>
          </a:pPr>
          <a:endParaRPr kumimoji="1" lang="en-US" altLang="ja-JP" sz="1200">
            <a:solidFill>
              <a:sysClr val="windowText" lastClr="000000"/>
            </a:solidFill>
          </a:endParaRPr>
        </a:p>
        <a:p>
          <a:pPr algn="l">
            <a:lnSpc>
              <a:spcPts val="1400"/>
            </a:lnSpc>
          </a:pPr>
          <a:r>
            <a:rPr kumimoji="1" lang="en-US" altLang="ja-JP" sz="1200">
              <a:solidFill>
                <a:sysClr val="windowText" lastClr="000000"/>
              </a:solidFill>
            </a:rPr>
            <a:t>※</a:t>
          </a:r>
          <a:r>
            <a:rPr kumimoji="1" lang="ja-JP" altLang="en-US" sz="1200">
              <a:solidFill>
                <a:sysClr val="windowText" lastClr="000000"/>
              </a:solidFill>
            </a:rPr>
            <a:t>国費</a:t>
          </a:r>
          <a:r>
            <a:rPr kumimoji="1" lang="en-US" altLang="ja-JP" sz="1200">
              <a:solidFill>
                <a:sysClr val="windowText" lastClr="000000"/>
              </a:solidFill>
            </a:rPr>
            <a:t>3/4</a:t>
          </a:r>
          <a:r>
            <a:rPr kumimoji="1" lang="ja-JP" altLang="en-US" sz="1200">
              <a:solidFill>
                <a:sysClr val="windowText" lastClr="000000"/>
              </a:solidFill>
            </a:rPr>
            <a:t>を希望する事業については、極めて高い新規性・モデル性が求められますので、その点ご留意の上記載願います。</a:t>
          </a:r>
          <a:endParaRPr kumimoji="1" lang="en-US" altLang="ja-JP" sz="1200">
            <a:solidFill>
              <a:sysClr val="windowText" lastClr="000000"/>
            </a:solidFill>
          </a:endParaRPr>
        </a:p>
      </xdr:txBody>
    </xdr:sp>
    <xdr:clientData/>
  </xdr:twoCellAnchor>
  <xdr:twoCellAnchor>
    <xdr:from>
      <xdr:col>21</xdr:col>
      <xdr:colOff>49910</xdr:colOff>
      <xdr:row>221</xdr:row>
      <xdr:rowOff>55308</xdr:rowOff>
    </xdr:from>
    <xdr:to>
      <xdr:col>29</xdr:col>
      <xdr:colOff>517203</xdr:colOff>
      <xdr:row>221</xdr:row>
      <xdr:rowOff>1231151</xdr:rowOff>
    </xdr:to>
    <xdr:sp macro="" textlink="">
      <xdr:nvSpPr>
        <xdr:cNvPr id="44" name="角丸四角形 43">
          <a:extLst>
            <a:ext uri="{FF2B5EF4-FFF2-40B4-BE49-F238E27FC236}">
              <a16:creationId xmlns:a16="http://schemas.microsoft.com/office/drawing/2014/main" id="{00000000-0008-0000-0200-00002C000000}"/>
            </a:ext>
          </a:extLst>
        </xdr:cNvPr>
        <xdr:cNvSpPr/>
      </xdr:nvSpPr>
      <xdr:spPr>
        <a:xfrm>
          <a:off x="8087196" y="94670308"/>
          <a:ext cx="5873864" cy="1175843"/>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t>・物的担保、人的保証（個人保証等含む）、信用保証協会の保証、その他担保（預金担保等）の設定状況を記載してください。</a:t>
          </a:r>
          <a:endParaRPr kumimoji="1" lang="en-US" altLang="ja-JP" sz="1200"/>
        </a:p>
        <a:p>
          <a:pPr algn="l">
            <a:lnSpc>
              <a:spcPts val="1400"/>
            </a:lnSpc>
          </a:pPr>
          <a:r>
            <a:rPr kumimoji="1" lang="ja-JP" altLang="en-US" sz="1200"/>
            <a:t>・プロジェクトファイナンスに期待する観点から、担保や保証がない場合は、その旨記載してください。</a:t>
          </a:r>
          <a:endParaRPr kumimoji="1" lang="en-US" altLang="ja-JP" sz="1200"/>
        </a:p>
      </xdr:txBody>
    </xdr:sp>
    <xdr:clientData/>
  </xdr:twoCellAnchor>
  <xdr:twoCellAnchor>
    <xdr:from>
      <xdr:col>21</xdr:col>
      <xdr:colOff>70065</xdr:colOff>
      <xdr:row>49</xdr:row>
      <xdr:rowOff>47832</xdr:rowOff>
    </xdr:from>
    <xdr:to>
      <xdr:col>31</xdr:col>
      <xdr:colOff>340228</xdr:colOff>
      <xdr:row>54</xdr:row>
      <xdr:rowOff>90716</xdr:rowOff>
    </xdr:to>
    <xdr:sp macro="" textlink="">
      <xdr:nvSpPr>
        <xdr:cNvPr id="45" name="角丸四角形 44">
          <a:extLst>
            <a:ext uri="{FF2B5EF4-FFF2-40B4-BE49-F238E27FC236}">
              <a16:creationId xmlns:a16="http://schemas.microsoft.com/office/drawing/2014/main" id="{00000000-0008-0000-0200-00002D000000}"/>
            </a:ext>
          </a:extLst>
        </xdr:cNvPr>
        <xdr:cNvSpPr/>
      </xdr:nvSpPr>
      <xdr:spPr>
        <a:xfrm>
          <a:off x="8107351" y="16467118"/>
          <a:ext cx="6928591" cy="1176812"/>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marL="0" marR="0" lvl="0" indent="0" algn="l" defTabSz="914400" eaLnBrk="1" fontAlgn="auto" latinLnBrk="0" hangingPunct="1">
            <a:lnSpc>
              <a:spcPts val="1400"/>
            </a:lnSpc>
            <a:spcBef>
              <a:spcPts val="0"/>
            </a:spcBef>
            <a:spcAft>
              <a:spcPts val="0"/>
            </a:spcAft>
            <a:buClrTx/>
            <a:buSzTx/>
            <a:buFontTx/>
            <a:buNone/>
            <a:tabLst/>
            <a:defRPr/>
          </a:pPr>
          <a:r>
            <a:rPr kumimoji="1" lang="ja-JP" altLang="en-US" sz="1200">
              <a:solidFill>
                <a:sysClr val="windowText" lastClr="000000"/>
              </a:solidFill>
            </a:rPr>
            <a:t>・本事業によって達成しようとする事業の目的として、地域経済にどのような波及を生みだそうとしているか、（</a:t>
          </a:r>
          <a:r>
            <a:rPr kumimoji="1" lang="en-US" altLang="ja-JP" sz="1200">
              <a:solidFill>
                <a:sysClr val="windowText" lastClr="000000"/>
              </a:solidFill>
            </a:rPr>
            <a:t>9</a:t>
          </a:r>
          <a:r>
            <a:rPr kumimoji="1" lang="ja-JP" altLang="en-US" sz="1200">
              <a:solidFill>
                <a:sysClr val="windowText" lastClr="000000"/>
              </a:solidFill>
            </a:rPr>
            <a:t>）公共的な地域課題の解決に向けた実現策等に留意して、簡潔に記載してください。</a:t>
          </a:r>
          <a:endParaRPr kumimoji="1" lang="en-US" altLang="ja-JP" sz="1200">
            <a:solidFill>
              <a:sysClr val="windowText" lastClr="000000"/>
            </a:solidFill>
          </a:endParaRPr>
        </a:p>
        <a:p>
          <a:pPr marL="0" marR="0" lvl="0" indent="0" algn="l" defTabSz="914400" eaLnBrk="1" fontAlgn="auto" latinLnBrk="0" hangingPunct="1">
            <a:lnSpc>
              <a:spcPts val="1400"/>
            </a:lnSpc>
            <a:spcBef>
              <a:spcPts val="0"/>
            </a:spcBef>
            <a:spcAft>
              <a:spcPts val="0"/>
            </a:spcAft>
            <a:buClrTx/>
            <a:buSzTx/>
            <a:buFontTx/>
            <a:buNone/>
            <a:tabLst/>
            <a:defRPr/>
          </a:pPr>
          <a:r>
            <a:rPr kumimoji="1" lang="ja-JP" altLang="en-US" sz="1200">
              <a:solidFill>
                <a:schemeClr val="dk1"/>
              </a:solidFill>
              <a:effectLst/>
              <a:latin typeface="+mn-lt"/>
              <a:ea typeface="+mn-ea"/>
              <a:cs typeface="+mn-cs"/>
            </a:rPr>
            <a:t>・</a:t>
          </a:r>
          <a:r>
            <a:rPr kumimoji="1" lang="ja-JP" altLang="ja-JP" sz="1200">
              <a:solidFill>
                <a:schemeClr val="dk1"/>
              </a:solidFill>
              <a:effectLst/>
              <a:latin typeface="+mn-lt"/>
              <a:ea typeface="+mn-ea"/>
              <a:cs typeface="+mn-cs"/>
            </a:rPr>
            <a:t>本事業の動機、これまでの検討状況、貴自治体が展開する施策との関連性など</a:t>
          </a:r>
          <a:r>
            <a:rPr kumimoji="1" lang="ja-JP" altLang="en-US" sz="1200">
              <a:solidFill>
                <a:schemeClr val="dk1"/>
              </a:solidFill>
              <a:effectLst/>
              <a:latin typeface="+mn-lt"/>
              <a:ea typeface="+mn-ea"/>
              <a:cs typeface="+mn-cs"/>
            </a:rPr>
            <a:t>も併せて</a:t>
          </a:r>
          <a:r>
            <a:rPr kumimoji="1" lang="ja-JP" altLang="ja-JP" sz="1200">
              <a:solidFill>
                <a:schemeClr val="dk1"/>
              </a:solidFill>
              <a:effectLst/>
              <a:latin typeface="+mn-lt"/>
              <a:ea typeface="+mn-ea"/>
              <a:cs typeface="+mn-cs"/>
            </a:rPr>
            <a:t>記載してください。</a:t>
          </a:r>
          <a:endParaRPr kumimoji="1" lang="en-US" altLang="ja-JP" sz="1200">
            <a:solidFill>
              <a:sysClr val="windowText" lastClr="000000"/>
            </a:solidFill>
          </a:endParaRPr>
        </a:p>
      </xdr:txBody>
    </xdr:sp>
    <xdr:clientData/>
  </xdr:twoCellAnchor>
  <xdr:twoCellAnchor>
    <xdr:from>
      <xdr:col>21</xdr:col>
      <xdr:colOff>61421</xdr:colOff>
      <xdr:row>41</xdr:row>
      <xdr:rowOff>117439</xdr:rowOff>
    </xdr:from>
    <xdr:to>
      <xdr:col>31</xdr:col>
      <xdr:colOff>400182</xdr:colOff>
      <xdr:row>45</xdr:row>
      <xdr:rowOff>169024</xdr:rowOff>
    </xdr:to>
    <xdr:sp macro="" textlink="">
      <xdr:nvSpPr>
        <xdr:cNvPr id="47" name="角丸四角形 46">
          <a:extLst>
            <a:ext uri="{FF2B5EF4-FFF2-40B4-BE49-F238E27FC236}">
              <a16:creationId xmlns:a16="http://schemas.microsoft.com/office/drawing/2014/main" id="{00000000-0008-0000-0200-00002F000000}"/>
            </a:ext>
          </a:extLst>
        </xdr:cNvPr>
        <xdr:cNvSpPr/>
      </xdr:nvSpPr>
      <xdr:spPr>
        <a:xfrm>
          <a:off x="8098707" y="13833439"/>
          <a:ext cx="6997189" cy="958728"/>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solidFill>
                <a:sysClr val="windowText" lastClr="000000"/>
              </a:solidFill>
            </a:rPr>
            <a:t>・（３）以降の記載を踏まえ、地域課題や事業目的、事業内容を、交付金事業の概要として、簡潔に数行程度でまとめてください。</a:t>
          </a:r>
        </a:p>
      </xdr:txBody>
    </xdr:sp>
    <xdr:clientData/>
  </xdr:twoCellAnchor>
  <xdr:twoCellAnchor>
    <xdr:from>
      <xdr:col>21</xdr:col>
      <xdr:colOff>36285</xdr:colOff>
      <xdr:row>147</xdr:row>
      <xdr:rowOff>417286</xdr:rowOff>
    </xdr:from>
    <xdr:to>
      <xdr:col>31</xdr:col>
      <xdr:colOff>364806</xdr:colOff>
      <xdr:row>152</xdr:row>
      <xdr:rowOff>8166</xdr:rowOff>
    </xdr:to>
    <xdr:sp macro="" textlink="">
      <xdr:nvSpPr>
        <xdr:cNvPr id="46" name="角丸四角形 45">
          <a:extLst>
            <a:ext uri="{FF2B5EF4-FFF2-40B4-BE49-F238E27FC236}">
              <a16:creationId xmlns:a16="http://schemas.microsoft.com/office/drawing/2014/main" id="{00000000-0008-0000-0200-00002E000000}"/>
            </a:ext>
          </a:extLst>
        </xdr:cNvPr>
        <xdr:cNvSpPr/>
      </xdr:nvSpPr>
      <xdr:spPr>
        <a:xfrm>
          <a:off x="8073571" y="56696429"/>
          <a:ext cx="6986949" cy="1160237"/>
        </a:xfrm>
        <a:prstGeom prst="roundRect">
          <a:avLst/>
        </a:prstGeom>
        <a:solidFill>
          <a:sysClr val="window" lastClr="FFFFFF"/>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500"/>
            </a:lnSpc>
          </a:pPr>
          <a:r>
            <a:rPr kumimoji="1" lang="ja-JP" altLang="en-US" sz="1200">
              <a:solidFill>
                <a:sysClr val="windowText" lastClr="000000"/>
              </a:solidFill>
            </a:rPr>
            <a:t>（例）</a:t>
          </a:r>
          <a:endParaRPr kumimoji="1" lang="en-US" altLang="ja-JP" sz="1200">
            <a:solidFill>
              <a:sysClr val="windowText" lastClr="000000"/>
            </a:solidFill>
          </a:endParaRPr>
        </a:p>
        <a:p>
          <a:pPr algn="l">
            <a:lnSpc>
              <a:spcPts val="1500"/>
            </a:lnSpc>
          </a:pPr>
          <a:r>
            <a:rPr kumimoji="1" lang="ja-JP" altLang="en-US" sz="1200">
              <a:solidFill>
                <a:sysClr val="windowText" lastClr="000000"/>
              </a:solidFill>
            </a:rPr>
            <a:t>・事業を行い、交流人口が増えることで、地域（○○地区）の経済好循環を促進する。</a:t>
          </a:r>
          <a:endParaRPr kumimoji="1" lang="en-US" altLang="ja-JP" sz="1200">
            <a:solidFill>
              <a:sysClr val="windowText" lastClr="000000"/>
            </a:solidFill>
          </a:endParaRPr>
        </a:p>
        <a:p>
          <a:pPr algn="l">
            <a:lnSpc>
              <a:spcPts val="1500"/>
            </a:lnSpc>
          </a:pPr>
          <a:r>
            <a:rPr kumimoji="1" lang="ja-JP" altLang="en-US" sz="1200">
              <a:solidFill>
                <a:sysClr val="windowText" lastClr="000000"/>
              </a:solidFill>
            </a:rPr>
            <a:t>・地元雇用を増やすことで若者の都市部への流出を防ぐ。</a:t>
          </a:r>
          <a:endParaRPr kumimoji="1" lang="en-US" altLang="ja-JP" sz="1200">
            <a:solidFill>
              <a:sysClr val="windowText" lastClr="000000"/>
            </a:solidFill>
          </a:endParaRPr>
        </a:p>
        <a:p>
          <a:pPr algn="l">
            <a:lnSpc>
              <a:spcPts val="1500"/>
            </a:lnSpc>
          </a:pPr>
          <a:endParaRPr kumimoji="1" lang="en-US" altLang="ja-JP" sz="1200">
            <a:solidFill>
              <a:sysClr val="windowText" lastClr="000000"/>
            </a:solidFill>
          </a:endParaRPr>
        </a:p>
        <a:p>
          <a:pPr algn="l">
            <a:lnSpc>
              <a:spcPts val="1500"/>
            </a:lnSpc>
          </a:pPr>
          <a:r>
            <a:rPr kumimoji="1" lang="ja-JP" altLang="en-US" sz="1200">
              <a:solidFill>
                <a:sysClr val="windowText" lastClr="000000"/>
              </a:solidFill>
            </a:rPr>
            <a:t>など、内容を具体的に記載してください。</a:t>
          </a:r>
          <a:endParaRPr kumimoji="1" lang="en-US" altLang="ja-JP" sz="1200">
            <a:solidFill>
              <a:sysClr val="windowText" lastClr="000000"/>
            </a:solidFill>
          </a:endParaRPr>
        </a:p>
      </xdr:txBody>
    </xdr:sp>
    <xdr:clientData/>
  </xdr:twoCellAnchor>
  <xdr:twoCellAnchor>
    <xdr:from>
      <xdr:col>21</xdr:col>
      <xdr:colOff>45358</xdr:colOff>
      <xdr:row>100</xdr:row>
      <xdr:rowOff>18143</xdr:rowOff>
    </xdr:from>
    <xdr:to>
      <xdr:col>31</xdr:col>
      <xdr:colOff>376447</xdr:colOff>
      <xdr:row>103</xdr:row>
      <xdr:rowOff>106407</xdr:rowOff>
    </xdr:to>
    <xdr:sp macro="" textlink="">
      <xdr:nvSpPr>
        <xdr:cNvPr id="51" name="角丸四角形 50">
          <a:extLst>
            <a:ext uri="{FF2B5EF4-FFF2-40B4-BE49-F238E27FC236}">
              <a16:creationId xmlns:a16="http://schemas.microsoft.com/office/drawing/2014/main" id="{00000000-0008-0000-0200-000033000000}"/>
            </a:ext>
          </a:extLst>
        </xdr:cNvPr>
        <xdr:cNvSpPr/>
      </xdr:nvSpPr>
      <xdr:spPr>
        <a:xfrm>
          <a:off x="8082644" y="38045572"/>
          <a:ext cx="6989517" cy="768621"/>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solidFill>
                <a:sysClr val="windowText" lastClr="000000"/>
              </a:solidFill>
            </a:rPr>
            <a:t>・本事業で活用する営業・製造・管理部門の人材像、人材確保の手段、雇用計画等を記載してください。特にその他の地域からの人材活用が必要な場合にはその理由を記載してください。</a:t>
          </a:r>
          <a:endParaRPr kumimoji="1" lang="en-US" altLang="ja-JP" sz="1200">
            <a:solidFill>
              <a:sysClr val="windowText" lastClr="000000"/>
            </a:solidFill>
          </a:endParaRPr>
        </a:p>
        <a:p>
          <a:pPr algn="l">
            <a:lnSpc>
              <a:spcPts val="1400"/>
            </a:lnSpc>
          </a:pPr>
          <a:r>
            <a:rPr kumimoji="1" lang="ja-JP" altLang="en-US" sz="1200">
              <a:solidFill>
                <a:sysClr val="windowText" lastClr="000000"/>
              </a:solidFill>
            </a:rPr>
            <a:t>・地域で新たに何名の雇用を生み、どういった人員体制で製造等を行うのか記載してください。</a:t>
          </a:r>
        </a:p>
      </xdr:txBody>
    </xdr:sp>
    <xdr:clientData/>
  </xdr:twoCellAnchor>
  <xdr:twoCellAnchor>
    <xdr:from>
      <xdr:col>21</xdr:col>
      <xdr:colOff>72570</xdr:colOff>
      <xdr:row>106</xdr:row>
      <xdr:rowOff>254000</xdr:rowOff>
    </xdr:from>
    <xdr:to>
      <xdr:col>31</xdr:col>
      <xdr:colOff>403634</xdr:colOff>
      <xdr:row>110</xdr:row>
      <xdr:rowOff>118655</xdr:rowOff>
    </xdr:to>
    <xdr:sp macro="" textlink="">
      <xdr:nvSpPr>
        <xdr:cNvPr id="52" name="角丸四角形 51">
          <a:extLst>
            <a:ext uri="{FF2B5EF4-FFF2-40B4-BE49-F238E27FC236}">
              <a16:creationId xmlns:a16="http://schemas.microsoft.com/office/drawing/2014/main" id="{00000000-0008-0000-0200-000034000000}"/>
            </a:ext>
          </a:extLst>
        </xdr:cNvPr>
        <xdr:cNvSpPr/>
      </xdr:nvSpPr>
      <xdr:spPr>
        <a:xfrm>
          <a:off x="8109856" y="39642143"/>
          <a:ext cx="6989492" cy="808083"/>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solidFill>
                <a:sysClr val="windowText" lastClr="000000"/>
              </a:solidFill>
            </a:rPr>
            <a:t>・人材育成計画について記載してください。特殊な技能等が必要な場合、競合他社との差別化のための技術がある場合、その教育研修の実施について記載してください。</a:t>
          </a:r>
        </a:p>
      </xdr:txBody>
    </xdr:sp>
    <xdr:clientData/>
  </xdr:twoCellAnchor>
  <xdr:twoCellAnchor>
    <xdr:from>
      <xdr:col>21</xdr:col>
      <xdr:colOff>92756</xdr:colOff>
      <xdr:row>60</xdr:row>
      <xdr:rowOff>169637</xdr:rowOff>
    </xdr:from>
    <xdr:to>
      <xdr:col>31</xdr:col>
      <xdr:colOff>421277</xdr:colOff>
      <xdr:row>66</xdr:row>
      <xdr:rowOff>18143</xdr:rowOff>
    </xdr:to>
    <xdr:sp macro="" textlink="">
      <xdr:nvSpPr>
        <xdr:cNvPr id="55" name="角丸四角形 54">
          <a:extLst>
            <a:ext uri="{FF2B5EF4-FFF2-40B4-BE49-F238E27FC236}">
              <a16:creationId xmlns:a16="http://schemas.microsoft.com/office/drawing/2014/main" id="{00000000-0008-0000-0200-000037000000}"/>
            </a:ext>
          </a:extLst>
        </xdr:cNvPr>
        <xdr:cNvSpPr/>
      </xdr:nvSpPr>
      <xdr:spPr>
        <a:xfrm>
          <a:off x="8130042" y="19292208"/>
          <a:ext cx="6986949" cy="1209221"/>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solidFill>
                <a:schemeClr val="tx1"/>
              </a:solidFill>
            </a:rPr>
            <a:t>・新法人（設立間もない場合を含む）の場合は、法人設立に至る背景、経営者・出資者の活動経歴等についても記載して下さい。</a:t>
          </a:r>
          <a:endParaRPr kumimoji="1" lang="en-US" altLang="ja-JP" sz="1200">
            <a:solidFill>
              <a:schemeClr val="tx1"/>
            </a:solidFill>
          </a:endParaRPr>
        </a:p>
        <a:p>
          <a:pPr algn="l">
            <a:lnSpc>
              <a:spcPts val="1400"/>
            </a:lnSpc>
          </a:pPr>
          <a:r>
            <a:rPr kumimoji="1" lang="ja-JP" altLang="en-US" sz="1200">
              <a:solidFill>
                <a:schemeClr val="tx1"/>
              </a:solidFill>
            </a:rPr>
            <a:t>・既存法人の場合は、新事業を行うに至った既存事業の業況についても記載してください。</a:t>
          </a:r>
        </a:p>
      </xdr:txBody>
    </xdr:sp>
    <xdr:clientData/>
  </xdr:twoCellAnchor>
  <xdr:twoCellAnchor>
    <xdr:from>
      <xdr:col>21</xdr:col>
      <xdr:colOff>115234</xdr:colOff>
      <xdr:row>6</xdr:row>
      <xdr:rowOff>87965</xdr:rowOff>
    </xdr:from>
    <xdr:to>
      <xdr:col>31</xdr:col>
      <xdr:colOff>407123</xdr:colOff>
      <xdr:row>11</xdr:row>
      <xdr:rowOff>19941</xdr:rowOff>
    </xdr:to>
    <xdr:sp macro="" textlink="">
      <xdr:nvSpPr>
        <xdr:cNvPr id="29" name="角丸四角形 30">
          <a:extLst>
            <a:ext uri="{FF2B5EF4-FFF2-40B4-BE49-F238E27FC236}">
              <a16:creationId xmlns:a16="http://schemas.microsoft.com/office/drawing/2014/main" id="{AEB76DE0-D17F-43E4-A698-901F73778136}"/>
            </a:ext>
          </a:extLst>
        </xdr:cNvPr>
        <xdr:cNvSpPr/>
      </xdr:nvSpPr>
      <xdr:spPr>
        <a:xfrm>
          <a:off x="8598087" y="1802465"/>
          <a:ext cx="6959389" cy="1881800"/>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200"/>
            </a:lnSpc>
          </a:pPr>
          <a:r>
            <a:rPr kumimoji="1" lang="ja-JP" altLang="en-US" sz="1200">
              <a:solidFill>
                <a:sysClr val="windowText" lastClr="000000"/>
              </a:solidFill>
            </a:rPr>
            <a:t>・産業競争力強化法に基づく創業支援等事業計画を策定済み又は策定に取り組んでいる市町村は、その取組状況を記載してください。未策定の市町村は、今後の申請予定について記載してください。</a:t>
          </a:r>
          <a:endParaRPr kumimoji="1" lang="en-US" altLang="ja-JP" sz="1200">
            <a:solidFill>
              <a:sysClr val="windowText" lastClr="000000"/>
            </a:solidFill>
          </a:endParaRPr>
        </a:p>
        <a:p>
          <a:pPr algn="l">
            <a:lnSpc>
              <a:spcPts val="1100"/>
            </a:lnSpc>
          </a:pPr>
          <a:r>
            <a:rPr kumimoji="1" lang="ja-JP" altLang="en-US" sz="1200">
              <a:solidFill>
                <a:sysClr val="windowText" lastClr="000000"/>
              </a:solidFill>
            </a:rPr>
            <a:t>・都道府県分の事業については、都道府県が当該事業に関係する市町村の創業支援体制構築に関する助言や周辺市町村との調整など、市町村に対する計画策定及び実施段階での支援の状況を記載してください。</a:t>
          </a:r>
          <a:endParaRPr kumimoji="1" lang="en-US" altLang="ja-JP" sz="1200">
            <a:solidFill>
              <a:sysClr val="windowText" lastClr="000000"/>
            </a:solidFill>
          </a:endParaRPr>
        </a:p>
        <a:p>
          <a:pPr algn="l">
            <a:lnSpc>
              <a:spcPts val="1100"/>
            </a:lnSpc>
          </a:pPr>
          <a:r>
            <a:rPr kumimoji="1" lang="ja-JP" altLang="en-US" sz="1200">
              <a:solidFill>
                <a:sysClr val="windowText" lastClr="000000"/>
              </a:solidFill>
            </a:rPr>
            <a:t>・定住自立圏構想推進要綱に基づく定住自立圏形成協定を締結済みである市町村は、その取組状況を記載してください。</a:t>
          </a:r>
          <a:endParaRPr kumimoji="1" lang="en-US" altLang="ja-JP" sz="1200">
            <a:solidFill>
              <a:sysClr val="windowText" lastClr="000000"/>
            </a:solidFill>
          </a:endParaRPr>
        </a:p>
        <a:p>
          <a:pPr algn="l">
            <a:lnSpc>
              <a:spcPts val="1100"/>
            </a:lnSpc>
          </a:pPr>
          <a:r>
            <a:rPr kumimoji="1" lang="ja-JP" altLang="en-US" sz="1200">
              <a:solidFill>
                <a:sysClr val="windowText" lastClr="000000"/>
              </a:solidFill>
            </a:rPr>
            <a:t>・連携中枢都市圏構想推進要綱に基づく連携中枢都市圏形成に係る連携協約を締結済みである市町村は、その取組状況を記載してください。　　　　　　　　　　　　　　　　　　　　　　</a:t>
          </a:r>
          <a:endParaRPr kumimoji="1" lang="en-US" altLang="ja-JP" sz="12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R158"/>
  <sheetViews>
    <sheetView view="pageBreakPreview" topLeftCell="A23" zoomScale="40" zoomScaleNormal="40" zoomScaleSheetLayoutView="40" workbookViewId="0">
      <selection activeCell="L33" sqref="A7:L33"/>
    </sheetView>
  </sheetViews>
  <sheetFormatPr defaultColWidth="8.875" defaultRowHeight="18.75"/>
  <cols>
    <col min="1" max="1" width="8.875" style="1"/>
    <col min="2" max="3" width="4" style="1" customWidth="1"/>
    <col min="4" max="4" width="55.375" style="2" customWidth="1"/>
    <col min="5" max="6" width="21.5" style="1" customWidth="1"/>
    <col min="7" max="7" width="23.875" style="1" customWidth="1"/>
    <col min="8" max="8" width="31.5" style="1" customWidth="1"/>
    <col min="9" max="9" width="21.5" style="1" customWidth="1"/>
    <col min="10" max="10" width="30.375" style="1" customWidth="1"/>
    <col min="11" max="12" width="21.5" style="1" customWidth="1"/>
    <col min="13" max="16" width="6.875" style="1" customWidth="1"/>
    <col min="17" max="16384" width="8.875" style="1"/>
  </cols>
  <sheetData>
    <row r="1" spans="1:12" s="45" customFormat="1" ht="55.35" customHeight="1">
      <c r="A1" s="264" t="s">
        <v>27</v>
      </c>
      <c r="B1" s="264"/>
      <c r="C1" s="264"/>
      <c r="D1" s="264"/>
      <c r="E1" s="264"/>
      <c r="F1" s="264"/>
      <c r="G1" s="264"/>
      <c r="H1" s="264"/>
      <c r="I1" s="264"/>
      <c r="J1" s="264"/>
      <c r="K1" s="264"/>
      <c r="L1" s="264"/>
    </row>
    <row r="2" spans="1:12" s="45" customFormat="1" ht="30" customHeight="1">
      <c r="A2" s="95"/>
      <c r="B2" s="95"/>
      <c r="C2" s="95"/>
      <c r="D2" s="95"/>
      <c r="E2" s="95"/>
      <c r="F2" s="95"/>
      <c r="G2" s="95"/>
      <c r="H2" s="95"/>
      <c r="I2" s="95"/>
      <c r="J2" s="95"/>
      <c r="K2" s="95"/>
      <c r="L2" s="95"/>
    </row>
    <row r="3" spans="1:12" s="45" customFormat="1" ht="37.35" customHeight="1">
      <c r="A3" s="94"/>
      <c r="B3" s="92"/>
      <c r="C3" s="92"/>
      <c r="D3" s="92"/>
      <c r="E3" s="92"/>
      <c r="F3" s="92"/>
      <c r="G3" s="92"/>
      <c r="H3" s="93" t="s">
        <v>26</v>
      </c>
      <c r="I3" s="265"/>
      <c r="J3" s="265"/>
      <c r="K3" s="265"/>
      <c r="L3" s="265"/>
    </row>
    <row r="4" spans="1:12" s="45" customFormat="1" ht="37.35" customHeight="1">
      <c r="A4" s="266"/>
      <c r="B4" s="266"/>
      <c r="C4" s="266"/>
      <c r="D4" s="266"/>
      <c r="E4" s="92"/>
      <c r="F4" s="92"/>
      <c r="G4" s="92"/>
      <c r="H4" s="91" t="s">
        <v>25</v>
      </c>
      <c r="I4" s="267">
        <f>'別記様式第1号-2　Ⅰ～Ⅲ'!$E$38</f>
        <v>0</v>
      </c>
      <c r="J4" s="267"/>
      <c r="K4" s="267"/>
      <c r="L4" s="267"/>
    </row>
    <row r="5" spans="1:12">
      <c r="A5" s="11"/>
      <c r="B5" s="11"/>
      <c r="C5" s="11"/>
      <c r="D5" s="90"/>
      <c r="E5" s="11"/>
      <c r="F5" s="11"/>
      <c r="G5" s="11"/>
      <c r="H5" s="11"/>
      <c r="I5" s="11"/>
      <c r="J5" s="11"/>
      <c r="K5" s="11"/>
      <c r="L5" s="89"/>
    </row>
    <row r="6" spans="1:12" s="45" customFormat="1" ht="42.75" thickBot="1">
      <c r="A6" s="268" t="s">
        <v>24</v>
      </c>
      <c r="B6" s="269"/>
      <c r="C6" s="269"/>
      <c r="D6" s="269"/>
      <c r="E6" s="269"/>
      <c r="F6" s="269"/>
      <c r="G6" s="269"/>
      <c r="H6" s="269"/>
      <c r="I6" s="269"/>
      <c r="J6" s="88"/>
      <c r="K6" s="88"/>
      <c r="L6" s="87" t="s">
        <v>23</v>
      </c>
    </row>
    <row r="7" spans="1:12" s="84" customFormat="1" ht="28.35" customHeight="1">
      <c r="A7" s="253"/>
      <c r="B7" s="254"/>
      <c r="C7" s="254"/>
      <c r="D7" s="255"/>
      <c r="E7" s="249" t="s">
        <v>169</v>
      </c>
      <c r="F7" s="251" t="s">
        <v>170</v>
      </c>
      <c r="G7" s="259" t="s">
        <v>171</v>
      </c>
      <c r="H7" s="226" t="s">
        <v>22</v>
      </c>
      <c r="I7" s="227"/>
      <c r="J7" s="227"/>
      <c r="K7" s="251" t="s">
        <v>162</v>
      </c>
      <c r="L7" s="230" t="s">
        <v>172</v>
      </c>
    </row>
    <row r="8" spans="1:12" s="84" customFormat="1" ht="28.35" customHeight="1" thickBot="1">
      <c r="A8" s="256"/>
      <c r="B8" s="257"/>
      <c r="C8" s="257"/>
      <c r="D8" s="258"/>
      <c r="E8" s="250"/>
      <c r="F8" s="252"/>
      <c r="G8" s="260"/>
      <c r="H8" s="228"/>
      <c r="I8" s="229"/>
      <c r="J8" s="229"/>
      <c r="K8" s="252"/>
      <c r="L8" s="231"/>
    </row>
    <row r="9" spans="1:12" s="84" customFormat="1" ht="70.5" customHeight="1">
      <c r="A9" s="243" t="s">
        <v>21</v>
      </c>
      <c r="B9" s="244"/>
      <c r="C9" s="244"/>
      <c r="D9" s="245"/>
      <c r="E9" s="86">
        <f>SUM(E10:E12)</f>
        <v>0</v>
      </c>
      <c r="F9" s="73">
        <f>SUM(F10:F12)</f>
        <v>0</v>
      </c>
      <c r="G9" s="85">
        <f>SUM(G10:G12)</f>
        <v>0</v>
      </c>
      <c r="H9" s="261"/>
      <c r="I9" s="262"/>
      <c r="J9" s="263"/>
      <c r="K9" s="73">
        <f>SUM(K10:K12)</f>
        <v>0</v>
      </c>
      <c r="L9" s="72">
        <f>SUM(L10:L12)</f>
        <v>0</v>
      </c>
    </row>
    <row r="10" spans="1:12" s="45" customFormat="1" ht="82.5" customHeight="1">
      <c r="A10" s="232"/>
      <c r="B10" s="234"/>
      <c r="C10" s="235"/>
      <c r="D10" s="236"/>
      <c r="E10" s="83"/>
      <c r="F10" s="41"/>
      <c r="G10" s="60"/>
      <c r="H10" s="207"/>
      <c r="I10" s="208"/>
      <c r="J10" s="220"/>
      <c r="K10" s="83"/>
      <c r="L10" s="40"/>
    </row>
    <row r="11" spans="1:12" s="45" customFormat="1" ht="82.5" customHeight="1">
      <c r="A11" s="232"/>
      <c r="B11" s="246"/>
      <c r="C11" s="247"/>
      <c r="D11" s="248"/>
      <c r="E11" s="81"/>
      <c r="F11" s="69"/>
      <c r="G11" s="82"/>
      <c r="H11" s="195"/>
      <c r="I11" s="196"/>
      <c r="J11" s="197"/>
      <c r="K11" s="81"/>
      <c r="L11" s="68"/>
    </row>
    <row r="12" spans="1:12" s="45" customFormat="1" ht="82.5" customHeight="1" collapsed="1" thickBot="1">
      <c r="A12" s="233"/>
      <c r="B12" s="237"/>
      <c r="C12" s="238"/>
      <c r="D12" s="239"/>
      <c r="E12" s="79"/>
      <c r="F12" s="24"/>
      <c r="G12" s="80"/>
      <c r="H12" s="240"/>
      <c r="I12" s="241"/>
      <c r="J12" s="242"/>
      <c r="K12" s="79"/>
      <c r="L12" s="23"/>
    </row>
    <row r="13" spans="1:12" s="45" customFormat="1" ht="61.7" customHeight="1" collapsed="1">
      <c r="A13" s="78"/>
      <c r="B13" s="212" t="s">
        <v>20</v>
      </c>
      <c r="C13" s="213"/>
      <c r="D13" s="214"/>
      <c r="E13" s="77">
        <f>E14+E18+E23</f>
        <v>0</v>
      </c>
      <c r="F13" s="73">
        <f>F14+F18+F23</f>
        <v>0</v>
      </c>
      <c r="G13" s="76">
        <f>G14+G18+G23</f>
        <v>0</v>
      </c>
      <c r="H13" s="75"/>
      <c r="I13" s="74"/>
      <c r="J13" s="74"/>
      <c r="K13" s="73">
        <f>K14+K18+K23</f>
        <v>0</v>
      </c>
      <c r="L13" s="72">
        <f>L14+L18+L23</f>
        <v>0</v>
      </c>
    </row>
    <row r="14" spans="1:12" ht="61.7" customHeight="1">
      <c r="A14" s="34"/>
      <c r="B14" s="200" t="s">
        <v>19</v>
      </c>
      <c r="C14" s="215"/>
      <c r="D14" s="216"/>
      <c r="E14" s="61">
        <f>SUM(E15:E17)</f>
        <v>0</v>
      </c>
      <c r="F14" s="48">
        <f>SUM(F15:F17)</f>
        <v>0</v>
      </c>
      <c r="G14" s="182">
        <f>SUM(G15:G17)</f>
        <v>0</v>
      </c>
      <c r="H14" s="217"/>
      <c r="I14" s="218"/>
      <c r="J14" s="219"/>
      <c r="K14" s="48">
        <f>SUM(K15:K17)</f>
        <v>0</v>
      </c>
      <c r="L14" s="47">
        <f>SUM(L15:L17)</f>
        <v>0</v>
      </c>
    </row>
    <row r="15" spans="1:12" ht="225" customHeight="1">
      <c r="A15" s="34"/>
      <c r="B15" s="180"/>
      <c r="C15" s="181"/>
      <c r="D15" s="71" t="s">
        <v>18</v>
      </c>
      <c r="E15" s="70"/>
      <c r="F15" s="69"/>
      <c r="G15" s="184"/>
      <c r="H15" s="207"/>
      <c r="I15" s="208"/>
      <c r="J15" s="220"/>
      <c r="K15" s="69"/>
      <c r="L15" s="68"/>
    </row>
    <row r="16" spans="1:12" ht="72" customHeight="1">
      <c r="A16" s="34"/>
      <c r="B16" s="180"/>
      <c r="C16" s="181"/>
      <c r="D16" s="38"/>
      <c r="E16" s="37"/>
      <c r="F16" s="36"/>
      <c r="G16" s="183"/>
      <c r="H16" s="195"/>
      <c r="I16" s="196"/>
      <c r="J16" s="197"/>
      <c r="K16" s="36"/>
      <c r="L16" s="35"/>
    </row>
    <row r="17" spans="1:18" ht="72" customHeight="1">
      <c r="A17" s="34"/>
      <c r="B17" s="67"/>
      <c r="C17" s="66"/>
      <c r="D17" s="65"/>
      <c r="E17" s="64"/>
      <c r="F17" s="51"/>
      <c r="G17" s="63"/>
      <c r="H17" s="209"/>
      <c r="I17" s="210"/>
      <c r="J17" s="211"/>
      <c r="K17" s="51"/>
      <c r="L17" s="62"/>
    </row>
    <row r="18" spans="1:18" s="45" customFormat="1" ht="68.45" customHeight="1">
      <c r="A18" s="50"/>
      <c r="B18" s="200" t="s">
        <v>16</v>
      </c>
      <c r="C18" s="201"/>
      <c r="D18" s="221"/>
      <c r="E18" s="61">
        <f>SUM(E19:E22)</f>
        <v>0</v>
      </c>
      <c r="F18" s="48">
        <f>SUM(F19:F22)</f>
        <v>0</v>
      </c>
      <c r="G18" s="182">
        <f>SUM(G19:G22)</f>
        <v>0</v>
      </c>
      <c r="H18" s="217"/>
      <c r="I18" s="218"/>
      <c r="J18" s="219"/>
      <c r="K18" s="48">
        <f>SUM(K19:K22)</f>
        <v>0</v>
      </c>
      <c r="L18" s="47">
        <f>SUM(L19:L22)</f>
        <v>0</v>
      </c>
    </row>
    <row r="19" spans="1:18" ht="87" customHeight="1">
      <c r="A19" s="34"/>
      <c r="B19" s="222"/>
      <c r="C19" s="223"/>
      <c r="D19" s="44" t="s">
        <v>15</v>
      </c>
      <c r="E19" s="43"/>
      <c r="F19" s="41"/>
      <c r="G19" s="42"/>
      <c r="H19" s="207"/>
      <c r="I19" s="208"/>
      <c r="J19" s="220"/>
      <c r="K19" s="41"/>
      <c r="L19" s="40"/>
    </row>
    <row r="20" spans="1:18" ht="87" customHeight="1">
      <c r="A20" s="34"/>
      <c r="B20" s="222"/>
      <c r="C20" s="223"/>
      <c r="D20" s="38"/>
      <c r="E20" s="37"/>
      <c r="F20" s="36"/>
      <c r="G20" s="183"/>
      <c r="H20" s="195"/>
      <c r="I20" s="196"/>
      <c r="J20" s="197"/>
      <c r="K20" s="36"/>
      <c r="L20" s="35"/>
    </row>
    <row r="21" spans="1:18" ht="87" customHeight="1">
      <c r="A21" s="34"/>
      <c r="B21" s="222"/>
      <c r="C21" s="223"/>
      <c r="D21" s="33" t="s">
        <v>14</v>
      </c>
      <c r="E21" s="59"/>
      <c r="F21" s="36"/>
      <c r="G21" s="58"/>
      <c r="H21" s="195"/>
      <c r="I21" s="196"/>
      <c r="J21" s="197"/>
      <c r="K21" s="30"/>
      <c r="L21" s="35"/>
    </row>
    <row r="22" spans="1:18" ht="87" customHeight="1">
      <c r="A22" s="34"/>
      <c r="B22" s="224"/>
      <c r="C22" s="225"/>
      <c r="D22" s="57"/>
      <c r="E22" s="56"/>
      <c r="F22" s="55"/>
      <c r="G22" s="54"/>
      <c r="H22" s="53"/>
      <c r="I22" s="52"/>
      <c r="J22" s="52"/>
      <c r="K22" s="51"/>
      <c r="L22" s="631"/>
    </row>
    <row r="23" spans="1:18" s="45" customFormat="1" ht="64.7" customHeight="1">
      <c r="A23" s="50"/>
      <c r="B23" s="200" t="s">
        <v>13</v>
      </c>
      <c r="C23" s="201"/>
      <c r="D23" s="202"/>
      <c r="E23" s="49">
        <f>SUM(E24:E32)</f>
        <v>0</v>
      </c>
      <c r="F23" s="48">
        <f>SUM(F24:F32)</f>
        <v>0</v>
      </c>
      <c r="G23" s="182">
        <f>SUM(G24:G32)</f>
        <v>0</v>
      </c>
      <c r="H23" s="178"/>
      <c r="I23" s="179"/>
      <c r="J23" s="179"/>
      <c r="K23" s="48">
        <f>SUM(K24:K32)</f>
        <v>0</v>
      </c>
      <c r="L23" s="47">
        <f>SUM(L24:L32)</f>
        <v>0</v>
      </c>
      <c r="N23" s="46"/>
    </row>
    <row r="24" spans="1:18" ht="58.35" customHeight="1">
      <c r="A24" s="34"/>
      <c r="B24" s="203"/>
      <c r="C24" s="204"/>
      <c r="D24" s="44" t="s">
        <v>12</v>
      </c>
      <c r="E24" s="43"/>
      <c r="F24" s="41"/>
      <c r="G24" s="42"/>
      <c r="H24" s="207"/>
      <c r="I24" s="208"/>
      <c r="J24" s="208"/>
      <c r="K24" s="41"/>
      <c r="L24" s="40"/>
      <c r="R24" s="39"/>
    </row>
    <row r="25" spans="1:18" ht="58.35" customHeight="1">
      <c r="A25" s="34"/>
      <c r="B25" s="203"/>
      <c r="C25" s="204"/>
      <c r="D25" s="38" t="s">
        <v>11</v>
      </c>
      <c r="E25" s="37"/>
      <c r="F25" s="36"/>
      <c r="G25" s="183"/>
      <c r="H25" s="175"/>
      <c r="I25" s="176"/>
      <c r="J25" s="176"/>
      <c r="K25" s="36"/>
      <c r="L25" s="35"/>
      <c r="R25" s="39"/>
    </row>
    <row r="26" spans="1:18" ht="58.35" customHeight="1">
      <c r="A26" s="34"/>
      <c r="B26" s="203"/>
      <c r="C26" s="204"/>
      <c r="D26" s="38" t="s">
        <v>17</v>
      </c>
      <c r="E26" s="37"/>
      <c r="F26" s="36"/>
      <c r="G26" s="183"/>
      <c r="H26" s="195"/>
      <c r="I26" s="196"/>
      <c r="J26" s="197"/>
      <c r="K26" s="36"/>
      <c r="L26" s="35"/>
    </row>
    <row r="27" spans="1:18" ht="58.35" customHeight="1">
      <c r="A27" s="34"/>
      <c r="B27" s="203"/>
      <c r="C27" s="204"/>
      <c r="D27" s="38" t="s">
        <v>10</v>
      </c>
      <c r="E27" s="37"/>
      <c r="F27" s="36"/>
      <c r="G27" s="183"/>
      <c r="H27" s="175"/>
      <c r="I27" s="176"/>
      <c r="J27" s="177"/>
      <c r="K27" s="36"/>
      <c r="L27" s="35"/>
    </row>
    <row r="28" spans="1:18" ht="58.35" customHeight="1">
      <c r="A28" s="34"/>
      <c r="B28" s="203"/>
      <c r="C28" s="204"/>
      <c r="D28" s="38" t="s">
        <v>9</v>
      </c>
      <c r="E28" s="37"/>
      <c r="F28" s="36"/>
      <c r="G28" s="183"/>
      <c r="H28" s="175"/>
      <c r="I28" s="176"/>
      <c r="J28" s="177"/>
      <c r="K28" s="36"/>
      <c r="L28" s="35"/>
    </row>
    <row r="29" spans="1:18" ht="58.35" customHeight="1">
      <c r="A29" s="34"/>
      <c r="B29" s="203"/>
      <c r="C29" s="204"/>
      <c r="D29" s="38" t="s">
        <v>8</v>
      </c>
      <c r="E29" s="37"/>
      <c r="F29" s="36"/>
      <c r="G29" s="183"/>
      <c r="H29" s="175"/>
      <c r="I29" s="176"/>
      <c r="J29" s="177"/>
      <c r="K29" s="36"/>
      <c r="L29" s="35"/>
    </row>
    <row r="30" spans="1:18" ht="58.35" customHeight="1">
      <c r="A30" s="34"/>
      <c r="B30" s="203"/>
      <c r="C30" s="204"/>
      <c r="D30" s="38" t="s">
        <v>7</v>
      </c>
      <c r="E30" s="37"/>
      <c r="F30" s="36"/>
      <c r="G30" s="183"/>
      <c r="H30" s="195"/>
      <c r="I30" s="196"/>
      <c r="J30" s="197"/>
      <c r="K30" s="36"/>
      <c r="L30" s="35"/>
    </row>
    <row r="31" spans="1:18" ht="58.35" customHeight="1">
      <c r="A31" s="34"/>
      <c r="B31" s="203"/>
      <c r="C31" s="204"/>
      <c r="D31" s="33" t="s">
        <v>6</v>
      </c>
      <c r="E31" s="32"/>
      <c r="F31" s="30"/>
      <c r="G31" s="31"/>
      <c r="H31" s="195"/>
      <c r="I31" s="196"/>
      <c r="J31" s="197"/>
      <c r="K31" s="30"/>
      <c r="L31" s="29"/>
    </row>
    <row r="32" spans="1:18" ht="58.35" customHeight="1" thickBot="1">
      <c r="A32" s="28"/>
      <c r="B32" s="205"/>
      <c r="C32" s="206"/>
      <c r="D32" s="27" t="s">
        <v>5</v>
      </c>
      <c r="E32" s="26"/>
      <c r="F32" s="24"/>
      <c r="G32" s="25"/>
      <c r="H32" s="198"/>
      <c r="I32" s="199"/>
      <c r="J32" s="199"/>
      <c r="K32" s="24"/>
      <c r="L32" s="23"/>
    </row>
    <row r="33" spans="1:13" ht="78.599999999999994" customHeight="1" thickBot="1">
      <c r="A33" s="185" t="s">
        <v>4</v>
      </c>
      <c r="B33" s="186"/>
      <c r="C33" s="186"/>
      <c r="D33" s="187"/>
      <c r="E33" s="22">
        <f>E9-E13</f>
        <v>0</v>
      </c>
      <c r="F33" s="21">
        <f>F9-F13</f>
        <v>0</v>
      </c>
      <c r="G33" s="20">
        <f>G9-G13</f>
        <v>0</v>
      </c>
      <c r="H33" s="188"/>
      <c r="I33" s="189"/>
      <c r="J33" s="189"/>
      <c r="K33" s="19">
        <f>K9-K13</f>
        <v>0</v>
      </c>
      <c r="L33" s="18">
        <f>L9-L13</f>
        <v>0</v>
      </c>
    </row>
    <row r="34" spans="1:13" ht="49.35" customHeight="1">
      <c r="A34" s="190" t="s">
        <v>183</v>
      </c>
      <c r="B34" s="191"/>
      <c r="C34" s="191"/>
      <c r="D34" s="191"/>
      <c r="E34" s="191"/>
      <c r="F34" s="191"/>
      <c r="G34" s="191"/>
      <c r="H34" s="191"/>
      <c r="I34" s="191"/>
      <c r="J34" s="191"/>
      <c r="K34" s="191"/>
      <c r="L34" s="191"/>
    </row>
    <row r="35" spans="1:13" ht="49.35" customHeight="1">
      <c r="A35" s="192" t="s">
        <v>3</v>
      </c>
      <c r="B35" s="193"/>
      <c r="C35" s="193"/>
      <c r="D35" s="193"/>
      <c r="E35" s="193"/>
      <c r="F35" s="193"/>
      <c r="G35" s="193"/>
      <c r="H35" s="193"/>
      <c r="I35" s="193"/>
      <c r="J35" s="193"/>
      <c r="K35" s="193"/>
      <c r="L35" s="193"/>
    </row>
    <row r="36" spans="1:13" ht="24.6" customHeight="1">
      <c r="A36" s="192" t="s">
        <v>2</v>
      </c>
      <c r="B36" s="194"/>
      <c r="C36" s="194"/>
      <c r="D36" s="194"/>
      <c r="E36" s="194"/>
      <c r="F36" s="194"/>
      <c r="G36" s="194"/>
      <c r="H36" s="194"/>
      <c r="I36" s="194"/>
      <c r="J36" s="194"/>
      <c r="K36" s="194"/>
      <c r="L36" s="194"/>
    </row>
    <row r="37" spans="1:13" ht="26.25" customHeight="1">
      <c r="A37" s="17" t="s">
        <v>1</v>
      </c>
      <c r="B37" s="11"/>
      <c r="C37" s="11"/>
      <c r="D37" s="11"/>
      <c r="E37" s="11"/>
      <c r="F37" s="11"/>
      <c r="G37" s="11"/>
      <c r="H37" s="10"/>
      <c r="I37" s="11"/>
      <c r="J37" s="10"/>
      <c r="K37" s="10"/>
      <c r="L37" s="10"/>
    </row>
    <row r="38" spans="1:13" ht="8.4499999999999993" customHeight="1">
      <c r="A38" s="16"/>
      <c r="B38" s="15"/>
      <c r="C38" s="15"/>
      <c r="D38" s="14"/>
      <c r="E38" s="13"/>
      <c r="F38" s="12"/>
      <c r="G38" s="12"/>
      <c r="H38" s="10"/>
      <c r="I38" s="11"/>
      <c r="J38" s="10"/>
      <c r="K38" s="10"/>
      <c r="L38" s="10"/>
    </row>
    <row r="39" spans="1:13" ht="47.25" customHeight="1">
      <c r="A39" s="3"/>
      <c r="B39" s="3"/>
      <c r="C39" s="3"/>
      <c r="D39" s="3"/>
      <c r="E39" s="4"/>
      <c r="F39" s="4"/>
      <c r="G39" s="4"/>
      <c r="H39" s="4"/>
      <c r="I39" s="4"/>
      <c r="J39" s="7"/>
      <c r="K39" s="9"/>
      <c r="L39" s="6"/>
      <c r="M39" s="5"/>
    </row>
    <row r="40" spans="1:13" ht="36.75" customHeight="1">
      <c r="A40" s="3"/>
      <c r="B40" s="3"/>
      <c r="C40" s="3"/>
      <c r="D40" s="3"/>
      <c r="E40" s="4"/>
      <c r="F40" s="4"/>
      <c r="G40" s="4"/>
      <c r="H40" s="4"/>
      <c r="I40" s="4"/>
      <c r="J40" s="7"/>
      <c r="K40" s="7"/>
      <c r="L40" s="6"/>
      <c r="M40" s="5"/>
    </row>
    <row r="41" spans="1:13" ht="47.25" customHeight="1">
      <c r="A41" s="3"/>
      <c r="B41" s="3"/>
      <c r="C41" s="3"/>
      <c r="D41" s="3"/>
      <c r="E41" s="3"/>
      <c r="F41" s="3"/>
      <c r="G41" s="3"/>
      <c r="H41" s="3"/>
      <c r="I41" s="3"/>
      <c r="J41" s="8"/>
      <c r="K41" s="9"/>
      <c r="L41" s="6"/>
      <c r="M41" s="5"/>
    </row>
    <row r="42" spans="1:13" ht="36.75" customHeight="1">
      <c r="A42" s="3"/>
      <c r="B42" s="3"/>
      <c r="C42" s="3"/>
      <c r="D42" s="3"/>
      <c r="E42" s="3"/>
      <c r="F42" s="3"/>
      <c r="G42" s="3"/>
      <c r="H42" s="3"/>
      <c r="I42" s="3"/>
      <c r="J42" s="8"/>
      <c r="K42" s="7"/>
      <c r="L42" s="6"/>
      <c r="M42" s="5"/>
    </row>
    <row r="43" spans="1:13" ht="47.25" customHeight="1">
      <c r="A43" s="3"/>
      <c r="B43" s="3"/>
      <c r="C43" s="3"/>
      <c r="D43" s="3"/>
      <c r="E43" s="4"/>
      <c r="F43" s="4"/>
      <c r="G43" s="4"/>
      <c r="H43" s="4"/>
      <c r="I43" s="4"/>
      <c r="J43" s="4"/>
    </row>
    <row r="44" spans="1:13" ht="47.25" customHeight="1">
      <c r="B44" s="3"/>
    </row>
    <row r="45" spans="1:13" ht="47.25" customHeight="1"/>
    <row r="46" spans="1:13" ht="47.25" customHeight="1"/>
    <row r="47" spans="1:13" ht="47.25" customHeight="1"/>
    <row r="48" spans="1:13" ht="47.25" customHeight="1"/>
    <row r="49" ht="47.25" customHeight="1"/>
    <row r="50" ht="47.25" customHeight="1"/>
    <row r="51" ht="75.75" customHeight="1"/>
    <row r="52" ht="75.75" customHeight="1"/>
    <row r="53" ht="75.75" customHeight="1"/>
    <row r="158" spans="2:2">
      <c r="B158" s="1" t="s">
        <v>0</v>
      </c>
    </row>
  </sheetData>
  <mergeCells count="45">
    <mergeCell ref="A1:L1"/>
    <mergeCell ref="I3:L3"/>
    <mergeCell ref="A4:D4"/>
    <mergeCell ref="I4:L4"/>
    <mergeCell ref="A6:I6"/>
    <mergeCell ref="H7:J8"/>
    <mergeCell ref="L7:L8"/>
    <mergeCell ref="A10:A12"/>
    <mergeCell ref="B10:D10"/>
    <mergeCell ref="H10:J10"/>
    <mergeCell ref="B12:D12"/>
    <mergeCell ref="H12:J12"/>
    <mergeCell ref="A9:D9"/>
    <mergeCell ref="H11:J11"/>
    <mergeCell ref="B11:D11"/>
    <mergeCell ref="E7:E8"/>
    <mergeCell ref="F7:F8"/>
    <mergeCell ref="A7:D8"/>
    <mergeCell ref="K7:K8"/>
    <mergeCell ref="G7:G8"/>
    <mergeCell ref="H9:J9"/>
    <mergeCell ref="H21:J21"/>
    <mergeCell ref="H16:J16"/>
    <mergeCell ref="H17:J17"/>
    <mergeCell ref="B13:D13"/>
    <mergeCell ref="B14:D14"/>
    <mergeCell ref="H14:J14"/>
    <mergeCell ref="H15:J15"/>
    <mergeCell ref="B18:D18"/>
    <mergeCell ref="H18:J18"/>
    <mergeCell ref="H19:J19"/>
    <mergeCell ref="H20:J20"/>
    <mergeCell ref="B19:C22"/>
    <mergeCell ref="H31:J31"/>
    <mergeCell ref="H32:J32"/>
    <mergeCell ref="B23:D23"/>
    <mergeCell ref="B24:C32"/>
    <mergeCell ref="H24:J24"/>
    <mergeCell ref="H26:J26"/>
    <mergeCell ref="H30:J30"/>
    <mergeCell ref="A33:D33"/>
    <mergeCell ref="H33:J33"/>
    <mergeCell ref="A34:L34"/>
    <mergeCell ref="A35:L35"/>
    <mergeCell ref="A36:L36"/>
  </mergeCells>
  <phoneticPr fontId="3"/>
  <printOptions horizontalCentered="1"/>
  <pageMargins left="0.23622047244094491" right="0.23622047244094491" top="0.59055118110236227" bottom="0.39370078740157483" header="0.31496062992125984" footer="0.31496062992125984"/>
  <pageSetup paperSize="9" scale="36" orientation="portrait" r:id="rId1"/>
  <rowBreaks count="1" manualBreakCount="1">
    <brk id="44" max="18"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pageSetUpPr fitToPage="1"/>
  </sheetPr>
  <dimension ref="A1:AH151"/>
  <sheetViews>
    <sheetView view="pageBreakPreview" zoomScale="50" zoomScaleNormal="40" zoomScaleSheetLayoutView="50" workbookViewId="0">
      <selection activeCell="AG10" sqref="AG10"/>
    </sheetView>
  </sheetViews>
  <sheetFormatPr defaultColWidth="8.875" defaultRowHeight="18.75"/>
  <cols>
    <col min="1" max="2" width="4" style="1" customWidth="1"/>
    <col min="3" max="3" width="52.5" style="2" customWidth="1"/>
    <col min="4" max="15" width="11.875" style="1" customWidth="1"/>
    <col min="16" max="16" width="18.125" style="1" customWidth="1"/>
    <col min="17" max="19" width="6.875" style="1" customWidth="1"/>
    <col min="20" max="16384" width="8.875" style="1"/>
  </cols>
  <sheetData>
    <row r="1" spans="1:16" ht="48.75">
      <c r="A1" s="380"/>
      <c r="B1" s="380"/>
      <c r="C1" s="380"/>
      <c r="D1" s="118"/>
      <c r="E1" s="118"/>
      <c r="F1" s="118"/>
      <c r="G1" s="118"/>
      <c r="H1" s="118"/>
      <c r="I1" s="118"/>
      <c r="J1" s="118"/>
      <c r="K1" s="118"/>
      <c r="L1" s="118"/>
      <c r="M1" s="118"/>
      <c r="N1" s="118"/>
      <c r="O1" s="118"/>
    </row>
    <row r="2" spans="1:16" s="45" customFormat="1" ht="36" customHeight="1" thickBot="1">
      <c r="A2" s="389" t="s">
        <v>60</v>
      </c>
      <c r="B2" s="389"/>
      <c r="C2" s="389"/>
      <c r="D2" s="389"/>
      <c r="E2" s="389"/>
      <c r="F2" s="389"/>
      <c r="G2" s="389"/>
      <c r="H2" s="389"/>
      <c r="I2" s="389"/>
      <c r="J2" s="389"/>
      <c r="K2" s="389"/>
      <c r="L2" s="389"/>
      <c r="M2" s="117"/>
      <c r="N2" s="117"/>
      <c r="O2" s="116" t="s">
        <v>23</v>
      </c>
    </row>
    <row r="3" spans="1:16" s="84" customFormat="1" ht="42" customHeight="1">
      <c r="A3" s="381" t="s">
        <v>59</v>
      </c>
      <c r="B3" s="382"/>
      <c r="C3" s="383"/>
      <c r="D3" s="396" t="s">
        <v>123</v>
      </c>
      <c r="E3" s="397"/>
      <c r="F3" s="397"/>
      <c r="G3" s="397"/>
      <c r="H3" s="393" t="s">
        <v>122</v>
      </c>
      <c r="I3" s="394"/>
      <c r="J3" s="394"/>
      <c r="K3" s="394"/>
      <c r="L3" s="394"/>
      <c r="M3" s="394"/>
      <c r="N3" s="394"/>
      <c r="O3" s="395"/>
    </row>
    <row r="4" spans="1:16" s="84" customFormat="1" ht="31.7" customHeight="1">
      <c r="A4" s="384"/>
      <c r="B4" s="385"/>
      <c r="C4" s="385"/>
      <c r="D4" s="391" t="s">
        <v>58</v>
      </c>
      <c r="E4" s="392"/>
      <c r="F4" s="390" t="s">
        <v>57</v>
      </c>
      <c r="G4" s="390"/>
      <c r="H4" s="386" t="s">
        <v>56</v>
      </c>
      <c r="I4" s="387"/>
      <c r="J4" s="387"/>
      <c r="K4" s="387"/>
      <c r="L4" s="387"/>
      <c r="M4" s="387"/>
      <c r="N4" s="387"/>
      <c r="O4" s="388"/>
    </row>
    <row r="5" spans="1:16" ht="90" customHeight="1">
      <c r="A5" s="373"/>
      <c r="B5" s="374"/>
      <c r="C5" s="115" t="s">
        <v>55</v>
      </c>
      <c r="D5" s="371"/>
      <c r="E5" s="372"/>
      <c r="F5" s="379"/>
      <c r="G5" s="372"/>
      <c r="H5" s="376"/>
      <c r="I5" s="377"/>
      <c r="J5" s="377"/>
      <c r="K5" s="377"/>
      <c r="L5" s="377"/>
      <c r="M5" s="377"/>
      <c r="N5" s="377"/>
      <c r="O5" s="378"/>
    </row>
    <row r="6" spans="1:16" ht="90" customHeight="1">
      <c r="A6" s="373"/>
      <c r="B6" s="375"/>
      <c r="C6" s="114" t="s">
        <v>54</v>
      </c>
      <c r="D6" s="371"/>
      <c r="E6" s="372"/>
      <c r="F6" s="370"/>
      <c r="G6" s="350"/>
      <c r="H6" s="367"/>
      <c r="I6" s="368"/>
      <c r="J6" s="368"/>
      <c r="K6" s="368"/>
      <c r="L6" s="368"/>
      <c r="M6" s="368"/>
      <c r="N6" s="368"/>
      <c r="O6" s="369"/>
    </row>
    <row r="7" spans="1:16" ht="90" customHeight="1">
      <c r="A7" s="373"/>
      <c r="B7" s="375"/>
      <c r="C7" s="114" t="s">
        <v>53</v>
      </c>
      <c r="D7" s="371"/>
      <c r="E7" s="372"/>
      <c r="F7" s="370"/>
      <c r="G7" s="350"/>
      <c r="H7" s="367"/>
      <c r="I7" s="368"/>
      <c r="J7" s="368"/>
      <c r="K7" s="368"/>
      <c r="L7" s="368"/>
      <c r="M7" s="368"/>
      <c r="N7" s="368"/>
      <c r="O7" s="369"/>
    </row>
    <row r="8" spans="1:16" ht="90" customHeight="1">
      <c r="A8" s="373"/>
      <c r="B8" s="375"/>
      <c r="C8" s="114" t="s">
        <v>129</v>
      </c>
      <c r="D8" s="371"/>
      <c r="E8" s="372"/>
      <c r="F8" s="370"/>
      <c r="G8" s="350"/>
      <c r="H8" s="367"/>
      <c r="I8" s="368"/>
      <c r="J8" s="368"/>
      <c r="K8" s="368"/>
      <c r="L8" s="368"/>
      <c r="M8" s="368"/>
      <c r="N8" s="368"/>
      <c r="O8" s="369"/>
    </row>
    <row r="9" spans="1:16" ht="69.95" customHeight="1" thickBot="1">
      <c r="A9" s="352" t="s">
        <v>52</v>
      </c>
      <c r="B9" s="353"/>
      <c r="C9" s="354"/>
      <c r="D9" s="355">
        <f>SUM(D5:E8)</f>
        <v>0</v>
      </c>
      <c r="E9" s="356"/>
      <c r="F9" s="355">
        <f>SUM(F5:G8)</f>
        <v>0</v>
      </c>
      <c r="G9" s="356"/>
      <c r="H9" s="300"/>
      <c r="I9" s="301"/>
      <c r="J9" s="301"/>
      <c r="K9" s="301"/>
      <c r="L9" s="301"/>
      <c r="M9" s="301"/>
      <c r="N9" s="301"/>
      <c r="O9" s="302"/>
    </row>
    <row r="10" spans="1:16" s="84" customFormat="1" ht="69.95" customHeight="1">
      <c r="A10" s="360" t="s">
        <v>51</v>
      </c>
      <c r="B10" s="361"/>
      <c r="C10" s="362"/>
      <c r="D10" s="363" t="s">
        <v>121</v>
      </c>
      <c r="E10" s="364"/>
      <c r="F10" s="364"/>
      <c r="G10" s="364"/>
      <c r="H10" s="365" t="s">
        <v>120</v>
      </c>
      <c r="I10" s="364"/>
      <c r="J10" s="364"/>
      <c r="K10" s="364"/>
      <c r="L10" s="364"/>
      <c r="M10" s="364"/>
      <c r="N10" s="364"/>
      <c r="O10" s="366"/>
    </row>
    <row r="11" spans="1:16" ht="69.95" customHeight="1">
      <c r="A11" s="112"/>
      <c r="B11" s="108"/>
      <c r="C11" s="113" t="s">
        <v>50</v>
      </c>
      <c r="D11" s="349"/>
      <c r="E11" s="350"/>
      <c r="F11" s="350"/>
      <c r="G11" s="351"/>
      <c r="H11" s="357"/>
      <c r="I11" s="358"/>
      <c r="J11" s="358"/>
      <c r="K11" s="358"/>
      <c r="L11" s="358"/>
      <c r="M11" s="358"/>
      <c r="N11" s="358"/>
      <c r="O11" s="359"/>
    </row>
    <row r="12" spans="1:16" ht="108.6" customHeight="1">
      <c r="A12" s="112"/>
      <c r="B12" s="108"/>
      <c r="C12" s="163" t="s">
        <v>159</v>
      </c>
      <c r="D12" s="349"/>
      <c r="E12" s="350"/>
      <c r="F12" s="350"/>
      <c r="G12" s="351"/>
      <c r="H12" s="340" t="s">
        <v>184</v>
      </c>
      <c r="I12" s="340"/>
      <c r="J12" s="340"/>
      <c r="K12" s="341"/>
      <c r="L12" s="341"/>
      <c r="M12" s="341"/>
      <c r="N12" s="341"/>
      <c r="O12" s="342"/>
    </row>
    <row r="13" spans="1:16" ht="69.95" customHeight="1">
      <c r="A13" s="109"/>
      <c r="B13" s="108"/>
      <c r="C13" s="111" t="s">
        <v>49</v>
      </c>
      <c r="D13" s="335"/>
      <c r="E13" s="336"/>
      <c r="F13" s="336"/>
      <c r="G13" s="337"/>
      <c r="H13" s="303"/>
      <c r="I13" s="303"/>
      <c r="J13" s="303"/>
      <c r="K13" s="304"/>
      <c r="L13" s="304"/>
      <c r="M13" s="304"/>
      <c r="N13" s="304"/>
      <c r="O13" s="305"/>
    </row>
    <row r="14" spans="1:16" ht="69.95" customHeight="1">
      <c r="A14" s="109"/>
      <c r="B14" s="108"/>
      <c r="C14" s="110" t="s">
        <v>48</v>
      </c>
      <c r="D14" s="343">
        <f>D13-D15</f>
        <v>0</v>
      </c>
      <c r="E14" s="344"/>
      <c r="F14" s="344"/>
      <c r="G14" s="345"/>
      <c r="H14" s="306"/>
      <c r="I14" s="306"/>
      <c r="J14" s="306"/>
      <c r="K14" s="306"/>
      <c r="L14" s="306"/>
      <c r="M14" s="306"/>
      <c r="N14" s="306"/>
      <c r="O14" s="307"/>
    </row>
    <row r="15" spans="1:16" ht="69.95" customHeight="1">
      <c r="A15" s="109"/>
      <c r="B15" s="108"/>
      <c r="C15" s="107" t="s">
        <v>47</v>
      </c>
      <c r="D15" s="332">
        <v>0</v>
      </c>
      <c r="E15" s="333"/>
      <c r="F15" s="333"/>
      <c r="G15" s="334"/>
      <c r="H15" s="346" t="s">
        <v>173</v>
      </c>
      <c r="I15" s="347"/>
      <c r="J15" s="347"/>
      <c r="K15" s="347"/>
      <c r="L15" s="347"/>
      <c r="M15" s="347"/>
      <c r="N15" s="347"/>
      <c r="O15" s="348"/>
      <c r="P15" s="106" t="s">
        <v>46</v>
      </c>
    </row>
    <row r="16" spans="1:16" ht="69.95" customHeight="1" thickBot="1">
      <c r="A16" s="312" t="s">
        <v>45</v>
      </c>
      <c r="B16" s="313"/>
      <c r="C16" s="314"/>
      <c r="D16" s="315">
        <f>SUM(D11:G13)</f>
        <v>0</v>
      </c>
      <c r="E16" s="316"/>
      <c r="F16" s="316"/>
      <c r="G16" s="317"/>
      <c r="H16" s="300"/>
      <c r="I16" s="301"/>
      <c r="J16" s="301"/>
      <c r="K16" s="301"/>
      <c r="L16" s="301"/>
      <c r="M16" s="301"/>
      <c r="N16" s="301"/>
      <c r="O16" s="302"/>
      <c r="P16" s="105" t="str">
        <f>IF(F9=D16,"○","☓")</f>
        <v>○</v>
      </c>
    </row>
    <row r="17" spans="1:34" ht="31.7" customHeight="1">
      <c r="A17" s="319" t="s">
        <v>119</v>
      </c>
      <c r="B17" s="320"/>
      <c r="C17" s="320"/>
      <c r="D17" s="320"/>
      <c r="E17" s="320"/>
      <c r="F17" s="320"/>
      <c r="G17" s="320"/>
      <c r="H17" s="320"/>
      <c r="I17" s="320"/>
      <c r="J17" s="320"/>
      <c r="K17" s="320"/>
      <c r="L17" s="320"/>
      <c r="M17" s="320"/>
      <c r="N17" s="320"/>
      <c r="O17" s="320"/>
    </row>
    <row r="18" spans="1:34" ht="31.7" customHeight="1">
      <c r="A18" s="192" t="s">
        <v>44</v>
      </c>
      <c r="B18" s="318"/>
      <c r="C18" s="318"/>
      <c r="D18" s="318"/>
      <c r="E18" s="318"/>
      <c r="F18" s="318"/>
      <c r="G18" s="318"/>
      <c r="H18" s="318"/>
      <c r="I18" s="318"/>
      <c r="J18" s="318"/>
      <c r="K18" s="318"/>
      <c r="L18" s="318"/>
      <c r="M18" s="318"/>
      <c r="N18" s="318"/>
      <c r="O18" s="318"/>
    </row>
    <row r="19" spans="1:34" ht="31.7" customHeight="1">
      <c r="A19" s="338" t="s">
        <v>143</v>
      </c>
      <c r="B19" s="339"/>
      <c r="C19" s="339"/>
      <c r="D19" s="339"/>
      <c r="E19" s="339"/>
      <c r="F19" s="339"/>
      <c r="G19" s="339"/>
      <c r="H19" s="339"/>
      <c r="I19" s="339"/>
      <c r="J19" s="339"/>
      <c r="K19" s="339"/>
      <c r="L19" s="339"/>
      <c r="M19" s="339"/>
      <c r="N19" s="339"/>
      <c r="O19" s="339"/>
    </row>
    <row r="20" spans="1:34" ht="24.6" customHeight="1">
      <c r="A20" s="192"/>
      <c r="B20" s="318"/>
      <c r="C20" s="318"/>
      <c r="D20" s="318"/>
      <c r="E20" s="318"/>
      <c r="F20" s="318"/>
      <c r="G20" s="318"/>
      <c r="H20" s="318"/>
      <c r="I20" s="318"/>
      <c r="J20" s="318"/>
      <c r="K20" s="318"/>
      <c r="L20" s="318"/>
      <c r="M20" s="318"/>
      <c r="N20" s="318"/>
      <c r="O20" s="318"/>
    </row>
    <row r="21" spans="1:34" ht="48.75" customHeight="1" thickBot="1">
      <c r="A21" s="102" t="s">
        <v>43</v>
      </c>
      <c r="B21" s="101"/>
      <c r="C21" s="101"/>
      <c r="D21" s="101"/>
      <c r="E21" s="101"/>
      <c r="F21" s="101"/>
      <c r="G21" s="101"/>
      <c r="H21" s="101"/>
      <c r="I21" s="101"/>
      <c r="J21" s="101"/>
      <c r="K21" s="101"/>
      <c r="L21" s="101"/>
      <c r="M21" s="101"/>
      <c r="N21" s="101"/>
      <c r="O21" s="101"/>
    </row>
    <row r="22" spans="1:34" ht="48.75" customHeight="1">
      <c r="A22" s="321" t="s">
        <v>42</v>
      </c>
      <c r="B22" s="322"/>
      <c r="C22" s="322"/>
      <c r="D22" s="293" t="s">
        <v>41</v>
      </c>
      <c r="E22" s="323"/>
      <c r="F22" s="323"/>
      <c r="G22" s="323"/>
      <c r="H22" s="323"/>
      <c r="I22" s="323"/>
      <c r="J22" s="323"/>
      <c r="K22" s="324"/>
      <c r="L22" s="329" t="s">
        <v>182</v>
      </c>
      <c r="M22" s="330"/>
      <c r="N22" s="330"/>
      <c r="O22" s="331"/>
    </row>
    <row r="23" spans="1:34" ht="38.450000000000003" customHeight="1">
      <c r="A23" s="325"/>
      <c r="B23" s="326"/>
      <c r="C23" s="326"/>
      <c r="D23" s="104" t="s">
        <v>40</v>
      </c>
      <c r="E23" s="104" t="s">
        <v>39</v>
      </c>
      <c r="F23" s="104" t="s">
        <v>38</v>
      </c>
      <c r="G23" s="104" t="s">
        <v>37</v>
      </c>
      <c r="H23" s="104" t="s">
        <v>36</v>
      </c>
      <c r="I23" s="104" t="s">
        <v>35</v>
      </c>
      <c r="J23" s="104" t="s">
        <v>34</v>
      </c>
      <c r="K23" s="104" t="s">
        <v>33</v>
      </c>
      <c r="L23" s="308"/>
      <c r="M23" s="308"/>
      <c r="N23" s="308"/>
      <c r="O23" s="309"/>
    </row>
    <row r="24" spans="1:34" ht="48.75" customHeight="1" thickBot="1">
      <c r="A24" s="327"/>
      <c r="B24" s="328"/>
      <c r="C24" s="328"/>
      <c r="D24" s="103"/>
      <c r="E24" s="103"/>
      <c r="F24" s="103"/>
      <c r="G24" s="103"/>
      <c r="H24" s="103"/>
      <c r="I24" s="103"/>
      <c r="J24" s="103"/>
      <c r="K24" s="103"/>
      <c r="L24" s="310"/>
      <c r="M24" s="310"/>
      <c r="N24" s="310"/>
      <c r="O24" s="311"/>
    </row>
    <row r="25" spans="1:34" ht="36.6" customHeight="1" thickBot="1">
      <c r="A25" s="102"/>
      <c r="B25" s="101"/>
      <c r="C25" s="101"/>
      <c r="D25" s="101"/>
      <c r="E25" s="101"/>
      <c r="F25" s="101"/>
      <c r="G25" s="101"/>
      <c r="H25" s="101"/>
      <c r="I25" s="101"/>
      <c r="J25" s="101"/>
      <c r="K25" s="101"/>
      <c r="L25" s="101"/>
      <c r="M25" s="101"/>
      <c r="N25" s="101"/>
      <c r="O25" s="101"/>
    </row>
    <row r="26" spans="1:34" ht="70.7" customHeight="1">
      <c r="A26" s="290" t="s">
        <v>32</v>
      </c>
      <c r="B26" s="291"/>
      <c r="C26" s="292"/>
      <c r="D26" s="293" t="s">
        <v>144</v>
      </c>
      <c r="E26" s="294"/>
      <c r="F26" s="294"/>
      <c r="G26" s="294"/>
      <c r="H26" s="294"/>
      <c r="I26" s="294"/>
      <c r="J26" s="294"/>
      <c r="K26" s="295"/>
      <c r="L26" s="293" t="s">
        <v>31</v>
      </c>
      <c r="M26" s="294"/>
      <c r="N26" s="294"/>
      <c r="O26" s="296"/>
      <c r="Q26" s="270"/>
      <c r="R26" s="270"/>
      <c r="S26" s="270"/>
      <c r="T26" s="270"/>
      <c r="U26" s="270"/>
      <c r="V26" s="270"/>
      <c r="W26" s="270"/>
      <c r="X26" s="270"/>
      <c r="Y26" s="270"/>
      <c r="Z26" s="270"/>
      <c r="AA26" s="270"/>
      <c r="AB26" s="270"/>
      <c r="AC26" s="270"/>
      <c r="AD26" s="270"/>
      <c r="AE26" s="270"/>
      <c r="AF26" s="270"/>
      <c r="AG26" s="270"/>
      <c r="AH26" s="270"/>
    </row>
    <row r="27" spans="1:34" ht="35.450000000000003" customHeight="1" thickBot="1">
      <c r="A27" s="297" t="e">
        <f>(D12+D13)/D13</f>
        <v>#DIV/0!</v>
      </c>
      <c r="B27" s="298"/>
      <c r="C27" s="299"/>
      <c r="D27" s="287" t="e">
        <f>'別記様式第1号-1　Ⅰ'!G18*7/D13</f>
        <v>#DIV/0!</v>
      </c>
      <c r="E27" s="288"/>
      <c r="F27" s="288"/>
      <c r="G27" s="288"/>
      <c r="H27" s="288"/>
      <c r="I27" s="288"/>
      <c r="J27" s="288"/>
      <c r="K27" s="289"/>
      <c r="L27" s="287" t="e">
        <f>'別記様式第1号-1　Ⅰ'!G14*7/D13</f>
        <v>#DIV/0!</v>
      </c>
      <c r="M27" s="288"/>
      <c r="N27" s="288"/>
      <c r="O27" s="289"/>
      <c r="Q27" s="271"/>
      <c r="R27" s="271"/>
      <c r="S27" s="271"/>
      <c r="T27" s="271"/>
      <c r="U27" s="271"/>
      <c r="V27" s="271"/>
      <c r="W27" s="271"/>
      <c r="X27" s="271"/>
      <c r="Y27" s="271"/>
      <c r="Z27" s="271"/>
      <c r="AA27" s="271"/>
      <c r="AB27" s="271"/>
      <c r="AC27" s="271"/>
      <c r="AD27" s="271"/>
      <c r="AE27" s="271"/>
      <c r="AF27" s="271"/>
      <c r="AG27" s="271"/>
      <c r="AH27" s="271"/>
    </row>
    <row r="28" spans="1:34" ht="70.7" customHeight="1">
      <c r="A28" s="278" t="s">
        <v>30</v>
      </c>
      <c r="B28" s="279"/>
      <c r="C28" s="280"/>
      <c r="D28" s="281" t="s">
        <v>29</v>
      </c>
      <c r="E28" s="279"/>
      <c r="F28" s="279"/>
      <c r="G28" s="279"/>
      <c r="H28" s="279"/>
      <c r="I28" s="279"/>
      <c r="J28" s="279"/>
      <c r="K28" s="282"/>
      <c r="L28" s="283" t="s">
        <v>28</v>
      </c>
      <c r="M28" s="284"/>
      <c r="N28" s="284"/>
      <c r="O28" s="284"/>
      <c r="P28" s="5"/>
      <c r="Q28" s="270"/>
      <c r="R28" s="270"/>
      <c r="S28" s="270"/>
      <c r="T28" s="270"/>
      <c r="U28" s="270"/>
      <c r="V28" s="270"/>
      <c r="W28" s="270"/>
      <c r="X28" s="270"/>
      <c r="Y28" s="270"/>
      <c r="Z28" s="270"/>
      <c r="AA28" s="270"/>
      <c r="AB28" s="270"/>
      <c r="AC28" s="100"/>
      <c r="AD28" s="98"/>
      <c r="AE28" s="98"/>
      <c r="AF28" s="98"/>
      <c r="AG28" s="98"/>
      <c r="AH28" s="98"/>
    </row>
    <row r="29" spans="1:34" ht="35.450000000000003" customHeight="1" thickBot="1">
      <c r="A29" s="272" t="e">
        <f>'別記様式第1号-1　Ⅰ'!G33*7/D13</f>
        <v>#DIV/0!</v>
      </c>
      <c r="B29" s="273"/>
      <c r="C29" s="274"/>
      <c r="D29" s="275" t="e">
        <f>'別記様式第1号-1　Ⅰ'!G9*7/D13</f>
        <v>#DIV/0!</v>
      </c>
      <c r="E29" s="276"/>
      <c r="F29" s="276"/>
      <c r="G29" s="276"/>
      <c r="H29" s="276"/>
      <c r="I29" s="276"/>
      <c r="J29" s="276"/>
      <c r="K29" s="277"/>
      <c r="L29" s="285"/>
      <c r="M29" s="286"/>
      <c r="N29" s="286"/>
      <c r="O29" s="286"/>
      <c r="P29" s="5"/>
      <c r="Q29" s="271"/>
      <c r="R29" s="271"/>
      <c r="S29" s="271"/>
      <c r="T29" s="271"/>
      <c r="U29" s="271"/>
      <c r="V29" s="271"/>
      <c r="W29" s="271"/>
      <c r="X29" s="271"/>
      <c r="Y29" s="271"/>
      <c r="Z29" s="271"/>
      <c r="AA29" s="271"/>
      <c r="AB29" s="271"/>
      <c r="AC29" s="99"/>
      <c r="AD29" s="98"/>
      <c r="AE29" s="98"/>
      <c r="AF29" s="98"/>
      <c r="AG29" s="98"/>
      <c r="AH29" s="98"/>
    </row>
    <row r="30" spans="1:34" ht="40.700000000000003" customHeight="1">
      <c r="A30" s="11"/>
      <c r="B30" s="11"/>
      <c r="C30" s="97"/>
      <c r="D30" s="11"/>
      <c r="E30" s="11"/>
      <c r="F30" s="11"/>
      <c r="G30" s="11"/>
      <c r="H30" s="11"/>
      <c r="I30" s="11"/>
      <c r="J30" s="11"/>
      <c r="K30" s="11"/>
      <c r="L30" s="96"/>
      <c r="M30" s="96"/>
      <c r="N30" s="96"/>
      <c r="O30" s="96"/>
    </row>
    <row r="34" spans="3:15">
      <c r="C34" s="1"/>
      <c r="O34" s="5"/>
    </row>
    <row r="151" spans="2:2">
      <c r="B151" s="1" t="s">
        <v>0</v>
      </c>
    </row>
  </sheetData>
  <mergeCells count="71">
    <mergeCell ref="A5:B8"/>
    <mergeCell ref="D5:E5"/>
    <mergeCell ref="H5:O5"/>
    <mergeCell ref="F5:G5"/>
    <mergeCell ref="A1:C1"/>
    <mergeCell ref="A3:C4"/>
    <mergeCell ref="H4:O4"/>
    <mergeCell ref="A2:L2"/>
    <mergeCell ref="F4:G4"/>
    <mergeCell ref="D4:E4"/>
    <mergeCell ref="H3:O3"/>
    <mergeCell ref="D3:G3"/>
    <mergeCell ref="D8:E8"/>
    <mergeCell ref="F8:G8"/>
    <mergeCell ref="H8:O8"/>
    <mergeCell ref="D6:E6"/>
    <mergeCell ref="H6:O6"/>
    <mergeCell ref="F6:G6"/>
    <mergeCell ref="D7:E7"/>
    <mergeCell ref="F7:G7"/>
    <mergeCell ref="H7:O7"/>
    <mergeCell ref="H12:O12"/>
    <mergeCell ref="D14:G14"/>
    <mergeCell ref="H15:O15"/>
    <mergeCell ref="D12:G12"/>
    <mergeCell ref="A9:C9"/>
    <mergeCell ref="D9:E9"/>
    <mergeCell ref="H9:O9"/>
    <mergeCell ref="H11:O11"/>
    <mergeCell ref="A10:C10"/>
    <mergeCell ref="D10:G10"/>
    <mergeCell ref="H10:O10"/>
    <mergeCell ref="D11:G11"/>
    <mergeCell ref="F9:G9"/>
    <mergeCell ref="H16:O16"/>
    <mergeCell ref="H13:O13"/>
    <mergeCell ref="H14:O14"/>
    <mergeCell ref="L23:O24"/>
    <mergeCell ref="A16:C16"/>
    <mergeCell ref="D16:G16"/>
    <mergeCell ref="A20:O20"/>
    <mergeCell ref="A17:O17"/>
    <mergeCell ref="A18:O18"/>
    <mergeCell ref="A22:C22"/>
    <mergeCell ref="D22:K22"/>
    <mergeCell ref="A23:C24"/>
    <mergeCell ref="L22:O22"/>
    <mergeCell ref="D15:G15"/>
    <mergeCell ref="D13:G13"/>
    <mergeCell ref="A19:O19"/>
    <mergeCell ref="AC27:AH27"/>
    <mergeCell ref="A26:C26"/>
    <mergeCell ref="D26:K26"/>
    <mergeCell ref="L26:O26"/>
    <mergeCell ref="Q26:V26"/>
    <mergeCell ref="W26:AB26"/>
    <mergeCell ref="AC26:AH26"/>
    <mergeCell ref="Q27:V27"/>
    <mergeCell ref="A27:C27"/>
    <mergeCell ref="L27:O27"/>
    <mergeCell ref="W28:AB28"/>
    <mergeCell ref="W27:AB27"/>
    <mergeCell ref="A29:C29"/>
    <mergeCell ref="D29:K29"/>
    <mergeCell ref="Q29:V29"/>
    <mergeCell ref="W29:AB29"/>
    <mergeCell ref="A28:C28"/>
    <mergeCell ref="D28:K28"/>
    <mergeCell ref="L28:O29"/>
    <mergeCell ref="Q28:V28"/>
    <mergeCell ref="D27:K27"/>
  </mergeCells>
  <phoneticPr fontId="3"/>
  <printOptions horizontalCentered="1"/>
  <pageMargins left="0.23622047244094491" right="0.23622047244094491" top="0.59055118110236227" bottom="0.59055118110236227" header="0.31496062992125984" footer="0.31496062992125984"/>
  <pageSetup paperSize="9" scale="48"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pageSetUpPr fitToPage="1"/>
  </sheetPr>
  <dimension ref="A1:Z228"/>
  <sheetViews>
    <sheetView showZeros="0" tabSelected="1" view="pageBreakPreview" zoomScale="85" zoomScaleNormal="100" zoomScaleSheetLayoutView="85" workbookViewId="0">
      <selection activeCell="E38" sqref="E38:T40"/>
    </sheetView>
  </sheetViews>
  <sheetFormatPr defaultColWidth="9" defaultRowHeight="13.5"/>
  <cols>
    <col min="1" max="1" width="1.875" style="119" customWidth="1"/>
    <col min="2" max="2" width="2.625" style="119" customWidth="1"/>
    <col min="3" max="3" width="2.5" style="119" customWidth="1"/>
    <col min="4" max="4" width="10.75" style="119" customWidth="1"/>
    <col min="5" max="5" width="13.875" style="119" customWidth="1"/>
    <col min="6" max="7" width="6.5" style="119" customWidth="1"/>
    <col min="8" max="8" width="2.5" style="119" customWidth="1"/>
    <col min="9" max="20" width="6.125" style="119" customWidth="1"/>
    <col min="21" max="21" width="1.875" style="119" customWidth="1"/>
    <col min="22" max="22" width="14.625" style="119" customWidth="1"/>
    <col min="23" max="16384" width="9" style="119"/>
  </cols>
  <sheetData>
    <row r="1" spans="1:23" s="120" customFormat="1" ht="27" customHeight="1">
      <c r="A1" s="129"/>
      <c r="B1" s="455"/>
      <c r="C1" s="455"/>
      <c r="D1" s="455"/>
      <c r="E1" s="455"/>
      <c r="F1" s="129"/>
      <c r="G1" s="129"/>
      <c r="H1" s="129"/>
      <c r="I1" s="129"/>
      <c r="J1" s="129"/>
      <c r="K1" s="129"/>
      <c r="L1" s="129"/>
      <c r="M1" s="128"/>
      <c r="N1" s="128"/>
      <c r="O1" s="128"/>
      <c r="P1" s="128"/>
      <c r="Q1" s="128"/>
      <c r="R1" s="456"/>
      <c r="S1" s="456"/>
      <c r="T1" s="456"/>
      <c r="U1" s="122"/>
      <c r="V1" s="122"/>
    </row>
    <row r="2" spans="1:23" s="120" customFormat="1" ht="12" customHeight="1">
      <c r="M2" s="122"/>
      <c r="N2" s="122"/>
      <c r="O2" s="122"/>
      <c r="P2" s="122"/>
      <c r="Q2" s="122"/>
      <c r="R2" s="127"/>
      <c r="S2" s="127"/>
      <c r="T2" s="127"/>
      <c r="U2" s="122"/>
      <c r="V2" s="122"/>
    </row>
    <row r="3" spans="1:23" ht="24">
      <c r="A3" s="457" t="s">
        <v>118</v>
      </c>
      <c r="B3" s="458"/>
      <c r="C3" s="458"/>
      <c r="D3" s="458"/>
      <c r="E3" s="458"/>
      <c r="F3" s="458"/>
      <c r="G3" s="458"/>
      <c r="H3" s="458"/>
      <c r="I3" s="458"/>
      <c r="J3" s="458"/>
      <c r="K3" s="458"/>
      <c r="L3" s="458"/>
      <c r="M3" s="458"/>
      <c r="N3" s="458"/>
      <c r="O3" s="458"/>
      <c r="P3" s="458"/>
      <c r="Q3" s="458"/>
      <c r="R3" s="458"/>
      <c r="S3" s="458"/>
      <c r="T3" s="458"/>
      <c r="U3" s="125"/>
      <c r="V3" s="125"/>
    </row>
    <row r="4" spans="1:23" ht="18" customHeight="1" thickBot="1">
      <c r="A4" s="125"/>
      <c r="B4" s="126"/>
      <c r="C4" s="126"/>
      <c r="D4" s="126"/>
      <c r="E4" s="126"/>
      <c r="F4" s="126"/>
      <c r="G4" s="126"/>
      <c r="H4" s="126"/>
      <c r="I4" s="126"/>
      <c r="J4" s="126"/>
      <c r="K4" s="126"/>
      <c r="L4" s="126"/>
      <c r="M4" s="126"/>
      <c r="N4" s="126"/>
      <c r="O4" s="126"/>
      <c r="P4" s="126"/>
      <c r="Q4" s="126"/>
      <c r="R4" s="126"/>
      <c r="S4" s="126"/>
      <c r="T4" s="126"/>
      <c r="U4" s="125"/>
      <c r="V4" s="125"/>
    </row>
    <row r="5" spans="1:23" ht="25.35" customHeight="1">
      <c r="B5" s="459" t="s">
        <v>117</v>
      </c>
      <c r="C5" s="460"/>
      <c r="D5" s="460"/>
      <c r="E5" s="460"/>
      <c r="F5" s="461" t="s">
        <v>116</v>
      </c>
      <c r="G5" s="462"/>
      <c r="H5" s="463" t="s">
        <v>157</v>
      </c>
      <c r="I5" s="464"/>
      <c r="J5" s="464"/>
      <c r="K5" s="464"/>
      <c r="L5" s="464"/>
      <c r="M5" s="464"/>
      <c r="N5" s="465"/>
      <c r="O5" s="466" t="s">
        <v>115</v>
      </c>
      <c r="P5" s="460"/>
      <c r="Q5" s="460"/>
      <c r="R5" s="460"/>
      <c r="S5" s="460"/>
      <c r="T5" s="467"/>
      <c r="U5" s="121"/>
      <c r="V5" s="121"/>
    </row>
    <row r="6" spans="1:23" ht="30" customHeight="1">
      <c r="B6" s="468"/>
      <c r="C6" s="469"/>
      <c r="D6" s="469"/>
      <c r="E6" s="469"/>
      <c r="F6" s="470"/>
      <c r="G6" s="471"/>
      <c r="H6" s="472"/>
      <c r="I6" s="473"/>
      <c r="J6" s="473"/>
      <c r="K6" s="473"/>
      <c r="L6" s="473"/>
      <c r="M6" s="473"/>
      <c r="N6" s="474"/>
      <c r="O6" s="475"/>
      <c r="P6" s="476"/>
      <c r="Q6" s="476"/>
      <c r="R6" s="476"/>
      <c r="S6" s="476"/>
      <c r="T6" s="477"/>
      <c r="U6" s="121"/>
      <c r="V6" s="121"/>
      <c r="W6" s="161"/>
    </row>
    <row r="7" spans="1:23" ht="24" customHeight="1">
      <c r="B7" s="425" t="s">
        <v>114</v>
      </c>
      <c r="C7" s="426"/>
      <c r="D7" s="426"/>
      <c r="E7" s="426"/>
      <c r="F7" s="426"/>
      <c r="G7" s="426"/>
      <c r="H7" s="427" t="s">
        <v>113</v>
      </c>
      <c r="I7" s="426"/>
      <c r="J7" s="426"/>
      <c r="K7" s="426"/>
      <c r="L7" s="426"/>
      <c r="M7" s="426"/>
      <c r="N7" s="426"/>
      <c r="O7" s="427" t="s">
        <v>112</v>
      </c>
      <c r="P7" s="426"/>
      <c r="Q7" s="426"/>
      <c r="R7" s="426"/>
      <c r="S7" s="426"/>
      <c r="T7" s="428"/>
      <c r="U7" s="121"/>
      <c r="V7" s="160"/>
    </row>
    <row r="8" spans="1:23" s="120" customFormat="1" ht="30" customHeight="1" thickBot="1">
      <c r="B8" s="429"/>
      <c r="C8" s="430"/>
      <c r="D8" s="430"/>
      <c r="E8" s="430"/>
      <c r="F8" s="430"/>
      <c r="G8" s="430"/>
      <c r="H8" s="431"/>
      <c r="I8" s="430"/>
      <c r="J8" s="430"/>
      <c r="K8" s="430"/>
      <c r="L8" s="430"/>
      <c r="M8" s="430"/>
      <c r="N8" s="430"/>
      <c r="O8" s="431"/>
      <c r="P8" s="430"/>
      <c r="Q8" s="430"/>
      <c r="R8" s="430"/>
      <c r="S8" s="430"/>
      <c r="T8" s="432"/>
      <c r="U8" s="121"/>
      <c r="V8" s="121"/>
    </row>
    <row r="9" spans="1:23" s="120" customFormat="1" ht="30" customHeight="1">
      <c r="B9" s="440" t="s">
        <v>164</v>
      </c>
      <c r="C9" s="441"/>
      <c r="D9" s="441"/>
      <c r="E9" s="441"/>
      <c r="F9" s="441"/>
      <c r="G9" s="442"/>
      <c r="H9" s="443" t="s">
        <v>163</v>
      </c>
      <c r="I9" s="441"/>
      <c r="J9" s="441"/>
      <c r="K9" s="441"/>
      <c r="L9" s="441"/>
      <c r="M9" s="441"/>
      <c r="N9" s="441"/>
      <c r="O9" s="441"/>
      <c r="P9" s="441"/>
      <c r="Q9" s="441"/>
      <c r="R9" s="441"/>
      <c r="S9" s="441"/>
      <c r="T9" s="444"/>
      <c r="U9" s="121"/>
      <c r="V9" s="121"/>
    </row>
    <row r="10" spans="1:23" s="120" customFormat="1" ht="30" customHeight="1">
      <c r="B10" s="451" t="s">
        <v>165</v>
      </c>
      <c r="C10" s="452"/>
      <c r="D10" s="452"/>
      <c r="E10" s="452"/>
      <c r="F10" s="452"/>
      <c r="G10" s="452"/>
      <c r="H10" s="445"/>
      <c r="I10" s="446"/>
      <c r="J10" s="446"/>
      <c r="K10" s="446"/>
      <c r="L10" s="446"/>
      <c r="M10" s="446"/>
      <c r="N10" s="446"/>
      <c r="O10" s="446"/>
      <c r="P10" s="446"/>
      <c r="Q10" s="446"/>
      <c r="R10" s="446"/>
      <c r="S10" s="446"/>
      <c r="T10" s="447"/>
      <c r="U10" s="121"/>
      <c r="V10" s="121"/>
    </row>
    <row r="11" spans="1:23" s="120" customFormat="1" ht="39.950000000000003" customHeight="1" thickBot="1">
      <c r="B11" s="453"/>
      <c r="C11" s="454"/>
      <c r="D11" s="454"/>
      <c r="E11" s="454"/>
      <c r="F11" s="454"/>
      <c r="G11" s="454"/>
      <c r="H11" s="448"/>
      <c r="I11" s="449"/>
      <c r="J11" s="449"/>
      <c r="K11" s="449"/>
      <c r="L11" s="449"/>
      <c r="M11" s="449"/>
      <c r="N11" s="449"/>
      <c r="O11" s="449"/>
      <c r="P11" s="449"/>
      <c r="Q11" s="449"/>
      <c r="R11" s="449"/>
      <c r="S11" s="449"/>
      <c r="T11" s="450"/>
      <c r="U11" s="121"/>
      <c r="V11" s="121"/>
    </row>
    <row r="12" spans="1:23" s="120" customFormat="1" ht="9" customHeight="1">
      <c r="B12" s="121"/>
      <c r="C12" s="121"/>
      <c r="D12" s="121"/>
      <c r="E12" s="121"/>
      <c r="F12" s="121"/>
      <c r="G12" s="121"/>
      <c r="H12" s="121"/>
      <c r="I12" s="121"/>
      <c r="J12" s="121"/>
      <c r="K12" s="121"/>
      <c r="L12" s="121"/>
      <c r="M12" s="121"/>
      <c r="N12" s="159"/>
      <c r="O12" s="159"/>
      <c r="P12" s="159"/>
      <c r="Q12" s="159"/>
      <c r="R12" s="159"/>
      <c r="S12" s="159"/>
      <c r="T12" s="159"/>
      <c r="U12" s="121"/>
      <c r="V12" s="121"/>
    </row>
    <row r="13" spans="1:23" ht="21" customHeight="1">
      <c r="B13" s="124" t="s">
        <v>111</v>
      </c>
      <c r="C13" s="124"/>
      <c r="D13" s="124"/>
      <c r="E13" s="123"/>
      <c r="F13" s="123"/>
      <c r="G13" s="123"/>
      <c r="H13" s="123"/>
      <c r="I13" s="123"/>
      <c r="J13" s="123"/>
      <c r="K13" s="123"/>
      <c r="L13" s="123"/>
      <c r="M13" s="123"/>
      <c r="N13" s="123"/>
      <c r="O13" s="123"/>
      <c r="P13" s="123"/>
      <c r="Q13" s="123"/>
    </row>
    <row r="14" spans="1:23" ht="21" customHeight="1" thickBot="1">
      <c r="B14" s="122" t="s">
        <v>110</v>
      </c>
      <c r="E14" s="123"/>
      <c r="F14" s="123"/>
      <c r="G14" s="123"/>
      <c r="H14" s="123"/>
      <c r="I14" s="123"/>
      <c r="J14" s="123"/>
      <c r="K14" s="123"/>
      <c r="L14" s="123"/>
      <c r="M14" s="123"/>
      <c r="N14" s="123"/>
      <c r="O14" s="123"/>
      <c r="P14" s="123"/>
      <c r="Q14" s="123"/>
      <c r="R14" s="433" t="s">
        <v>94</v>
      </c>
      <c r="S14" s="433"/>
      <c r="T14" s="433"/>
    </row>
    <row r="15" spans="1:23" ht="30" customHeight="1">
      <c r="B15" s="434" t="s">
        <v>109</v>
      </c>
      <c r="C15" s="435"/>
      <c r="D15" s="435"/>
      <c r="E15" s="436"/>
      <c r="F15" s="437"/>
      <c r="G15" s="438"/>
      <c r="H15" s="438"/>
      <c r="I15" s="438"/>
      <c r="J15" s="438"/>
      <c r="K15" s="438"/>
      <c r="L15" s="438"/>
      <c r="M15" s="438"/>
      <c r="N15" s="438"/>
      <c r="O15" s="438"/>
      <c r="P15" s="438"/>
      <c r="Q15" s="438"/>
      <c r="R15" s="438"/>
      <c r="S15" s="438"/>
      <c r="T15" s="439"/>
    </row>
    <row r="16" spans="1:23" ht="37.700000000000003" customHeight="1">
      <c r="B16" s="398" t="s">
        <v>108</v>
      </c>
      <c r="C16" s="399"/>
      <c r="D16" s="399"/>
      <c r="E16" s="400"/>
      <c r="F16" s="415" t="s">
        <v>107</v>
      </c>
      <c r="G16" s="416"/>
      <c r="H16" s="416"/>
      <c r="I16" s="416"/>
      <c r="J16" s="416"/>
      <c r="K16" s="416"/>
      <c r="L16" s="416"/>
      <c r="M16" s="416"/>
      <c r="N16" s="416"/>
      <c r="O16" s="416"/>
      <c r="P16" s="416"/>
      <c r="Q16" s="416"/>
      <c r="R16" s="416"/>
      <c r="S16" s="416"/>
      <c r="T16" s="417"/>
    </row>
    <row r="17" spans="2:20" ht="30" customHeight="1">
      <c r="B17" s="401" t="s">
        <v>106</v>
      </c>
      <c r="C17" s="402"/>
      <c r="D17" s="402"/>
      <c r="E17" s="403"/>
      <c r="F17" s="404"/>
      <c r="G17" s="418"/>
      <c r="H17" s="418"/>
      <c r="I17" s="418"/>
      <c r="J17" s="418"/>
      <c r="K17" s="418"/>
      <c r="L17" s="418"/>
      <c r="M17" s="418"/>
      <c r="N17" s="418"/>
      <c r="O17" s="418"/>
      <c r="P17" s="418"/>
      <c r="Q17" s="418"/>
      <c r="R17" s="418"/>
      <c r="S17" s="418"/>
      <c r="T17" s="419"/>
    </row>
    <row r="18" spans="2:20" ht="30" customHeight="1">
      <c r="B18" s="401" t="s">
        <v>105</v>
      </c>
      <c r="C18" s="402"/>
      <c r="D18" s="402"/>
      <c r="E18" s="403"/>
      <c r="F18" s="404"/>
      <c r="G18" s="418"/>
      <c r="H18" s="418"/>
      <c r="I18" s="418"/>
      <c r="J18" s="418"/>
      <c r="K18" s="418"/>
      <c r="L18" s="418"/>
      <c r="M18" s="418"/>
      <c r="N18" s="418"/>
      <c r="O18" s="418"/>
      <c r="P18" s="418"/>
      <c r="Q18" s="418"/>
      <c r="R18" s="418"/>
      <c r="S18" s="418"/>
      <c r="T18" s="419"/>
    </row>
    <row r="19" spans="2:20" ht="30" customHeight="1">
      <c r="B19" s="401" t="s">
        <v>104</v>
      </c>
      <c r="C19" s="402"/>
      <c r="D19" s="402"/>
      <c r="E19" s="403"/>
      <c r="F19" s="404"/>
      <c r="G19" s="418"/>
      <c r="H19" s="418"/>
      <c r="I19" s="418"/>
      <c r="J19" s="418"/>
      <c r="K19" s="418"/>
      <c r="L19" s="418"/>
      <c r="M19" s="418"/>
      <c r="N19" s="418"/>
      <c r="O19" s="418"/>
      <c r="P19" s="418"/>
      <c r="Q19" s="418"/>
      <c r="R19" s="418"/>
      <c r="S19" s="418"/>
      <c r="T19" s="419"/>
    </row>
    <row r="20" spans="2:20" ht="30" customHeight="1">
      <c r="B20" s="420" t="s">
        <v>103</v>
      </c>
      <c r="C20" s="421"/>
      <c r="D20" s="421"/>
      <c r="E20" s="422"/>
      <c r="F20" s="404"/>
      <c r="G20" s="423"/>
      <c r="H20" s="423"/>
      <c r="I20" s="423"/>
      <c r="J20" s="423"/>
      <c r="K20" s="423"/>
      <c r="L20" s="424"/>
      <c r="M20" s="421" t="s">
        <v>102</v>
      </c>
      <c r="N20" s="421"/>
      <c r="O20" s="422"/>
      <c r="P20" s="410"/>
      <c r="Q20" s="405"/>
      <c r="R20" s="405"/>
      <c r="S20" s="405"/>
      <c r="T20" s="411"/>
    </row>
    <row r="21" spans="2:20" ht="30" customHeight="1">
      <c r="B21" s="401" t="s">
        <v>101</v>
      </c>
      <c r="C21" s="402"/>
      <c r="D21" s="402"/>
      <c r="E21" s="403"/>
      <c r="F21" s="404"/>
      <c r="G21" s="405"/>
      <c r="H21" s="405"/>
      <c r="I21" s="405"/>
      <c r="J21" s="405"/>
      <c r="K21" s="405"/>
      <c r="L21" s="406"/>
      <c r="M21" s="407" t="s">
        <v>100</v>
      </c>
      <c r="N21" s="408"/>
      <c r="O21" s="409"/>
      <c r="P21" s="410"/>
      <c r="Q21" s="405"/>
      <c r="R21" s="405"/>
      <c r="S21" s="405"/>
      <c r="T21" s="411"/>
    </row>
    <row r="22" spans="2:20" ht="30" customHeight="1">
      <c r="B22" s="401" t="s">
        <v>99</v>
      </c>
      <c r="C22" s="402"/>
      <c r="D22" s="402"/>
      <c r="E22" s="403"/>
      <c r="F22" s="404"/>
      <c r="G22" s="405"/>
      <c r="H22" s="405"/>
      <c r="I22" s="405"/>
      <c r="J22" s="405"/>
      <c r="K22" s="405"/>
      <c r="L22" s="406"/>
      <c r="M22" s="412" t="s">
        <v>98</v>
      </c>
      <c r="N22" s="413"/>
      <c r="O22" s="414"/>
      <c r="P22" s="410"/>
      <c r="Q22" s="405"/>
      <c r="R22" s="405"/>
      <c r="S22" s="405"/>
      <c r="T22" s="411"/>
    </row>
    <row r="23" spans="2:20" ht="51.75" customHeight="1">
      <c r="B23" s="401" t="s">
        <v>97</v>
      </c>
      <c r="C23" s="402"/>
      <c r="D23" s="402"/>
      <c r="E23" s="403"/>
      <c r="F23" s="478"/>
      <c r="G23" s="479"/>
      <c r="H23" s="479"/>
      <c r="I23" s="479"/>
      <c r="J23" s="479"/>
      <c r="K23" s="479"/>
      <c r="L23" s="479"/>
      <c r="M23" s="479"/>
      <c r="N23" s="479"/>
      <c r="O23" s="479"/>
      <c r="P23" s="479"/>
      <c r="Q23" s="479"/>
      <c r="R23" s="479"/>
      <c r="S23" s="479"/>
      <c r="T23" s="480"/>
    </row>
    <row r="24" spans="2:20" ht="40.700000000000003" customHeight="1">
      <c r="B24" s="481" t="s">
        <v>96</v>
      </c>
      <c r="C24" s="482"/>
      <c r="D24" s="482"/>
      <c r="E24" s="483"/>
      <c r="F24" s="478"/>
      <c r="G24" s="479"/>
      <c r="H24" s="479"/>
      <c r="I24" s="479"/>
      <c r="J24" s="479"/>
      <c r="K24" s="479"/>
      <c r="L24" s="479"/>
      <c r="M24" s="479"/>
      <c r="N24" s="479"/>
      <c r="O24" s="479"/>
      <c r="P24" s="479"/>
      <c r="Q24" s="479"/>
      <c r="R24" s="479"/>
      <c r="S24" s="479"/>
      <c r="T24" s="480"/>
    </row>
    <row r="25" spans="2:20" ht="22.5" customHeight="1">
      <c r="B25" s="141" t="s">
        <v>95</v>
      </c>
      <c r="C25" s="122"/>
      <c r="D25" s="122"/>
      <c r="E25" s="98"/>
      <c r="F25" s="98"/>
      <c r="G25" s="98"/>
      <c r="H25" s="98"/>
      <c r="I25" s="98"/>
      <c r="J25" s="98"/>
      <c r="K25" s="98"/>
      <c r="L25" s="98"/>
      <c r="M25" s="98"/>
      <c r="N25" s="98"/>
      <c r="O25" s="98"/>
      <c r="P25" s="98"/>
      <c r="Q25" s="98"/>
      <c r="R25" s="98"/>
      <c r="S25" s="98"/>
      <c r="T25" s="158"/>
    </row>
    <row r="26" spans="2:20" ht="20.45" customHeight="1">
      <c r="B26" s="135"/>
      <c r="C26" s="98"/>
      <c r="D26" s="98"/>
      <c r="E26" s="484"/>
      <c r="F26" s="484"/>
      <c r="G26" s="484"/>
      <c r="H26" s="484"/>
      <c r="I26" s="484"/>
      <c r="J26" s="484"/>
      <c r="K26" s="484"/>
      <c r="L26" s="484"/>
      <c r="M26" s="484"/>
      <c r="N26" s="484"/>
      <c r="O26" s="484"/>
      <c r="P26" s="484"/>
      <c r="Q26" s="484"/>
      <c r="R26" s="484"/>
      <c r="S26" s="484"/>
      <c r="T26" s="485"/>
    </row>
    <row r="27" spans="2:20" ht="36" customHeight="1" thickBot="1">
      <c r="B27" s="134"/>
      <c r="C27" s="133"/>
      <c r="D27" s="133"/>
      <c r="E27" s="486"/>
      <c r="F27" s="486"/>
      <c r="G27" s="486"/>
      <c r="H27" s="486"/>
      <c r="I27" s="486"/>
      <c r="J27" s="486"/>
      <c r="K27" s="486"/>
      <c r="L27" s="486"/>
      <c r="M27" s="486"/>
      <c r="N27" s="486"/>
      <c r="O27" s="486"/>
      <c r="P27" s="486"/>
      <c r="Q27" s="486"/>
      <c r="R27" s="486"/>
      <c r="S27" s="486"/>
      <c r="T27" s="487"/>
    </row>
    <row r="28" spans="2:20" ht="5.45" customHeight="1">
      <c r="B28" s="157"/>
      <c r="C28" s="157"/>
      <c r="D28" s="157"/>
      <c r="E28" s="156"/>
      <c r="F28" s="156"/>
      <c r="G28" s="156"/>
      <c r="H28" s="156"/>
      <c r="I28" s="156"/>
      <c r="J28" s="156"/>
      <c r="K28" s="156"/>
      <c r="L28" s="156"/>
      <c r="M28" s="156"/>
      <c r="N28" s="156"/>
      <c r="O28" s="156"/>
      <c r="P28" s="156"/>
      <c r="Q28" s="156"/>
      <c r="R28" s="156"/>
      <c r="S28" s="156"/>
      <c r="T28" s="156"/>
    </row>
    <row r="29" spans="2:20" ht="24.75" customHeight="1" thickBot="1">
      <c r="B29" s="155" t="s">
        <v>179</v>
      </c>
      <c r="C29" s="154"/>
      <c r="D29" s="154"/>
      <c r="E29" s="153"/>
      <c r="F29" s="153"/>
      <c r="G29" s="153"/>
      <c r="H29" s="153"/>
      <c r="I29" s="153"/>
      <c r="J29" s="153"/>
      <c r="K29" s="153"/>
      <c r="L29" s="153"/>
      <c r="M29" s="153"/>
      <c r="N29" s="153"/>
      <c r="O29" s="153"/>
      <c r="P29" s="153"/>
      <c r="Q29" s="153"/>
      <c r="R29" s="433" t="s">
        <v>94</v>
      </c>
      <c r="S29" s="433"/>
      <c r="T29" s="433"/>
    </row>
    <row r="30" spans="2:20" ht="42" customHeight="1">
      <c r="B30" s="488" t="s">
        <v>93</v>
      </c>
      <c r="C30" s="489"/>
      <c r="D30" s="489"/>
      <c r="E30" s="490"/>
      <c r="F30" s="491" t="s">
        <v>92</v>
      </c>
      <c r="G30" s="492"/>
      <c r="H30" s="493"/>
      <c r="I30" s="491" t="s">
        <v>91</v>
      </c>
      <c r="J30" s="493"/>
      <c r="K30" s="494" t="s">
        <v>90</v>
      </c>
      <c r="L30" s="495"/>
      <c r="M30" s="491" t="s">
        <v>89</v>
      </c>
      <c r="N30" s="493"/>
      <c r="O30" s="494" t="s">
        <v>88</v>
      </c>
      <c r="P30" s="493"/>
      <c r="Q30" s="491" t="s">
        <v>87</v>
      </c>
      <c r="R30" s="493"/>
      <c r="S30" s="491" t="s">
        <v>86</v>
      </c>
      <c r="T30" s="496"/>
    </row>
    <row r="31" spans="2:20" ht="26.1" customHeight="1">
      <c r="B31" s="401" t="s">
        <v>85</v>
      </c>
      <c r="C31" s="502"/>
      <c r="D31" s="502"/>
      <c r="E31" s="503"/>
      <c r="F31" s="500"/>
      <c r="G31" s="504"/>
      <c r="H31" s="505"/>
      <c r="I31" s="500"/>
      <c r="J31" s="505"/>
      <c r="K31" s="506" t="str">
        <f>IF(ISERROR(I31/F31*100)," ",I31/F31*100)</f>
        <v xml:space="preserve"> </v>
      </c>
      <c r="L31" s="507"/>
      <c r="M31" s="500"/>
      <c r="N31" s="505"/>
      <c r="O31" s="500"/>
      <c r="P31" s="505"/>
      <c r="Q31" s="500"/>
      <c r="R31" s="505"/>
      <c r="S31" s="500"/>
      <c r="T31" s="501"/>
    </row>
    <row r="32" spans="2:20" ht="26.1" customHeight="1">
      <c r="B32" s="401" t="s">
        <v>85</v>
      </c>
      <c r="C32" s="502"/>
      <c r="D32" s="502"/>
      <c r="E32" s="503"/>
      <c r="F32" s="500"/>
      <c r="G32" s="504"/>
      <c r="H32" s="505"/>
      <c r="I32" s="500"/>
      <c r="J32" s="505"/>
      <c r="K32" s="506" t="str">
        <f>IF(ISERROR(I32/F32*100)," ",I32/F32*100)</f>
        <v xml:space="preserve"> </v>
      </c>
      <c r="L32" s="507"/>
      <c r="M32" s="508"/>
      <c r="N32" s="509"/>
      <c r="O32" s="500"/>
      <c r="P32" s="505"/>
      <c r="Q32" s="500"/>
      <c r="R32" s="505"/>
      <c r="S32" s="500"/>
      <c r="T32" s="501"/>
    </row>
    <row r="33" spans="2:20" ht="26.1" customHeight="1">
      <c r="B33" s="401" t="s">
        <v>85</v>
      </c>
      <c r="C33" s="502"/>
      <c r="D33" s="502"/>
      <c r="E33" s="503"/>
      <c r="F33" s="500"/>
      <c r="G33" s="504"/>
      <c r="H33" s="505"/>
      <c r="I33" s="500"/>
      <c r="J33" s="505"/>
      <c r="K33" s="506" t="str">
        <f>IF(ISERROR(I33/F33*100)," ",I33/F33*100)</f>
        <v xml:space="preserve"> </v>
      </c>
      <c r="L33" s="507"/>
      <c r="M33" s="500"/>
      <c r="N33" s="505"/>
      <c r="O33" s="500"/>
      <c r="P33" s="505"/>
      <c r="Q33" s="500"/>
      <c r="R33" s="505"/>
      <c r="S33" s="500"/>
      <c r="T33" s="501"/>
    </row>
    <row r="34" spans="2:20" ht="26.1" customHeight="1" thickBot="1">
      <c r="B34" s="518" t="s">
        <v>84</v>
      </c>
      <c r="C34" s="519"/>
      <c r="D34" s="519"/>
      <c r="E34" s="520"/>
      <c r="F34" s="521"/>
      <c r="G34" s="522"/>
      <c r="H34" s="523"/>
      <c r="I34" s="521"/>
      <c r="J34" s="523"/>
      <c r="K34" s="524" t="str">
        <f>IF(ISERROR(I34/F34*100)," ",I34/F34*100)</f>
        <v xml:space="preserve"> </v>
      </c>
      <c r="L34" s="525"/>
      <c r="M34" s="521"/>
      <c r="N34" s="523"/>
      <c r="O34" s="521"/>
      <c r="P34" s="523"/>
      <c r="Q34" s="521"/>
      <c r="R34" s="523"/>
      <c r="S34" s="521"/>
      <c r="T34" s="526"/>
    </row>
    <row r="35" spans="2:20" ht="3.6" customHeight="1">
      <c r="B35" s="152"/>
      <c r="C35" s="151"/>
      <c r="D35" s="151"/>
      <c r="E35" s="151"/>
      <c r="F35" s="150"/>
      <c r="G35" s="149"/>
      <c r="H35" s="149"/>
      <c r="I35" s="150"/>
      <c r="J35" s="149"/>
      <c r="K35" s="150"/>
      <c r="L35" s="149"/>
      <c r="M35" s="150"/>
      <c r="N35" s="149"/>
      <c r="O35" s="150"/>
      <c r="P35" s="149"/>
      <c r="Q35" s="150"/>
      <c r="R35" s="149"/>
      <c r="S35" s="150"/>
      <c r="T35" s="149"/>
    </row>
    <row r="36" spans="2:20" ht="39" customHeight="1" thickBot="1">
      <c r="B36" s="527" t="s">
        <v>124</v>
      </c>
      <c r="C36" s="528"/>
      <c r="D36" s="528"/>
      <c r="E36" s="528"/>
      <c r="F36" s="528"/>
      <c r="G36" s="528"/>
      <c r="H36" s="528"/>
      <c r="I36" s="528"/>
      <c r="J36" s="528"/>
      <c r="K36" s="528"/>
      <c r="L36" s="528"/>
      <c r="M36" s="528"/>
      <c r="N36" s="528"/>
      <c r="O36" s="528"/>
      <c r="P36" s="528"/>
      <c r="Q36" s="528"/>
      <c r="R36" s="528"/>
      <c r="S36" s="528"/>
      <c r="T36" s="528"/>
    </row>
    <row r="37" spans="2:20" ht="21.6" customHeight="1">
      <c r="B37" s="497" t="s">
        <v>83</v>
      </c>
      <c r="C37" s="498"/>
      <c r="D37" s="498"/>
      <c r="E37" s="498"/>
      <c r="F37" s="498"/>
      <c r="G37" s="498"/>
      <c r="H37" s="498"/>
      <c r="I37" s="498"/>
      <c r="J37" s="498"/>
      <c r="K37" s="498"/>
      <c r="L37" s="498"/>
      <c r="M37" s="498"/>
      <c r="N37" s="498"/>
      <c r="O37" s="498"/>
      <c r="P37" s="498"/>
      <c r="Q37" s="498"/>
      <c r="R37" s="498"/>
      <c r="S37" s="498"/>
      <c r="T37" s="499"/>
    </row>
    <row r="38" spans="2:20" ht="17.45" customHeight="1">
      <c r="B38" s="135"/>
      <c r="C38" s="98"/>
      <c r="D38" s="98"/>
      <c r="E38" s="484"/>
      <c r="F38" s="484"/>
      <c r="G38" s="484"/>
      <c r="H38" s="484"/>
      <c r="I38" s="484"/>
      <c r="J38" s="484"/>
      <c r="K38" s="484"/>
      <c r="L38" s="484"/>
      <c r="M38" s="484"/>
      <c r="N38" s="484"/>
      <c r="O38" s="484"/>
      <c r="P38" s="484"/>
      <c r="Q38" s="484"/>
      <c r="R38" s="484"/>
      <c r="S38" s="484"/>
      <c r="T38" s="485"/>
    </row>
    <row r="39" spans="2:20" ht="17.45" customHeight="1">
      <c r="B39" s="135"/>
      <c r="C39" s="98"/>
      <c r="D39" s="98"/>
      <c r="E39" s="484"/>
      <c r="F39" s="484"/>
      <c r="G39" s="484"/>
      <c r="H39" s="484"/>
      <c r="I39" s="484"/>
      <c r="J39" s="484"/>
      <c r="K39" s="484"/>
      <c r="L39" s="484"/>
      <c r="M39" s="484"/>
      <c r="N39" s="484"/>
      <c r="O39" s="484"/>
      <c r="P39" s="484"/>
      <c r="Q39" s="484"/>
      <c r="R39" s="484"/>
      <c r="S39" s="484"/>
      <c r="T39" s="485"/>
    </row>
    <row r="40" spans="2:20" ht="17.45" customHeight="1" thickBot="1">
      <c r="B40" s="134"/>
      <c r="C40" s="133"/>
      <c r="D40" s="133"/>
      <c r="E40" s="486"/>
      <c r="F40" s="486"/>
      <c r="G40" s="486"/>
      <c r="H40" s="486"/>
      <c r="I40" s="486"/>
      <c r="J40" s="486"/>
      <c r="K40" s="486"/>
      <c r="L40" s="486"/>
      <c r="M40" s="486"/>
      <c r="N40" s="486"/>
      <c r="O40" s="486"/>
      <c r="P40" s="486"/>
      <c r="Q40" s="486"/>
      <c r="R40" s="486"/>
      <c r="S40" s="486"/>
      <c r="T40" s="487"/>
    </row>
    <row r="41" spans="2:20" ht="21.6" customHeight="1">
      <c r="B41" s="497" t="s">
        <v>130</v>
      </c>
      <c r="C41" s="498"/>
      <c r="D41" s="498"/>
      <c r="E41" s="498"/>
      <c r="F41" s="498"/>
      <c r="G41" s="498"/>
      <c r="H41" s="498"/>
      <c r="I41" s="498"/>
      <c r="J41" s="498"/>
      <c r="K41" s="498"/>
      <c r="L41" s="498"/>
      <c r="M41" s="498"/>
      <c r="N41" s="498"/>
      <c r="O41" s="498"/>
      <c r="P41" s="498"/>
      <c r="Q41" s="498"/>
      <c r="R41" s="498"/>
      <c r="S41" s="498"/>
      <c r="T41" s="499"/>
    </row>
    <row r="42" spans="2:20" ht="17.45" customHeight="1">
      <c r="B42" s="135"/>
      <c r="C42" s="98"/>
      <c r="D42" s="98"/>
      <c r="E42" s="484"/>
      <c r="F42" s="484"/>
      <c r="G42" s="484"/>
      <c r="H42" s="484"/>
      <c r="I42" s="484"/>
      <c r="J42" s="484"/>
      <c r="K42" s="484"/>
      <c r="L42" s="484"/>
      <c r="M42" s="484"/>
      <c r="N42" s="484"/>
      <c r="O42" s="484"/>
      <c r="P42" s="484"/>
      <c r="Q42" s="484"/>
      <c r="R42" s="484"/>
      <c r="S42" s="484"/>
      <c r="T42" s="485"/>
    </row>
    <row r="43" spans="2:20" ht="17.45" customHeight="1">
      <c r="B43" s="135"/>
      <c r="C43" s="98"/>
      <c r="D43" s="98"/>
      <c r="E43" s="484"/>
      <c r="F43" s="484"/>
      <c r="G43" s="484"/>
      <c r="H43" s="484"/>
      <c r="I43" s="484"/>
      <c r="J43" s="484"/>
      <c r="K43" s="484"/>
      <c r="L43" s="484"/>
      <c r="M43" s="484"/>
      <c r="N43" s="484"/>
      <c r="O43" s="484"/>
      <c r="P43" s="484"/>
      <c r="Q43" s="484"/>
      <c r="R43" s="484"/>
      <c r="S43" s="484"/>
      <c r="T43" s="485"/>
    </row>
    <row r="44" spans="2:20" ht="17.45" customHeight="1">
      <c r="B44" s="135"/>
      <c r="C44" s="98"/>
      <c r="D44" s="98"/>
      <c r="E44" s="484"/>
      <c r="F44" s="484"/>
      <c r="G44" s="484"/>
      <c r="H44" s="484"/>
      <c r="I44" s="484"/>
      <c r="J44" s="484"/>
      <c r="K44" s="484"/>
      <c r="L44" s="484"/>
      <c r="M44" s="484"/>
      <c r="N44" s="484"/>
      <c r="O44" s="484"/>
      <c r="P44" s="484"/>
      <c r="Q44" s="484"/>
      <c r="R44" s="484"/>
      <c r="S44" s="484"/>
      <c r="T44" s="485"/>
    </row>
    <row r="45" spans="2:20" ht="17.45" customHeight="1">
      <c r="B45" s="135"/>
      <c r="C45" s="98"/>
      <c r="D45" s="98"/>
      <c r="E45" s="484"/>
      <c r="F45" s="484"/>
      <c r="G45" s="484"/>
      <c r="H45" s="484"/>
      <c r="I45" s="484"/>
      <c r="J45" s="484"/>
      <c r="K45" s="484"/>
      <c r="L45" s="484"/>
      <c r="M45" s="484"/>
      <c r="N45" s="484"/>
      <c r="O45" s="484"/>
      <c r="P45" s="484"/>
      <c r="Q45" s="484"/>
      <c r="R45" s="484"/>
      <c r="S45" s="484"/>
      <c r="T45" s="485"/>
    </row>
    <row r="46" spans="2:20" ht="17.45" customHeight="1">
      <c r="B46" s="135"/>
      <c r="C46" s="98"/>
      <c r="D46" s="98"/>
      <c r="E46" s="484"/>
      <c r="F46" s="484"/>
      <c r="G46" s="484"/>
      <c r="H46" s="484"/>
      <c r="I46" s="484"/>
      <c r="J46" s="484"/>
      <c r="K46" s="484"/>
      <c r="L46" s="484"/>
      <c r="M46" s="484"/>
      <c r="N46" s="484"/>
      <c r="O46" s="484"/>
      <c r="P46" s="484"/>
      <c r="Q46" s="484"/>
      <c r="R46" s="484"/>
      <c r="S46" s="484"/>
      <c r="T46" s="485"/>
    </row>
    <row r="47" spans="2:20" ht="17.45" customHeight="1" thickBot="1">
      <c r="B47" s="134"/>
      <c r="C47" s="133"/>
      <c r="D47" s="133"/>
      <c r="E47" s="486"/>
      <c r="F47" s="486"/>
      <c r="G47" s="486"/>
      <c r="H47" s="486"/>
      <c r="I47" s="486"/>
      <c r="J47" s="486"/>
      <c r="K47" s="486"/>
      <c r="L47" s="486"/>
      <c r="M47" s="486"/>
      <c r="N47" s="486"/>
      <c r="O47" s="486"/>
      <c r="P47" s="486"/>
      <c r="Q47" s="486"/>
      <c r="R47" s="486"/>
      <c r="S47" s="486"/>
      <c r="T47" s="487"/>
    </row>
    <row r="48" spans="2:20" ht="87.95" customHeight="1">
      <c r="B48" s="532" t="s">
        <v>131</v>
      </c>
      <c r="C48" s="498"/>
      <c r="D48" s="498"/>
      <c r="E48" s="498"/>
      <c r="F48" s="498"/>
      <c r="G48" s="498"/>
      <c r="H48" s="498"/>
      <c r="I48" s="498"/>
      <c r="J48" s="498"/>
      <c r="K48" s="498"/>
      <c r="L48" s="498"/>
      <c r="M48" s="498"/>
      <c r="N48" s="498"/>
      <c r="O48" s="498"/>
      <c r="P48" s="498"/>
      <c r="Q48" s="498"/>
      <c r="R48" s="498"/>
      <c r="S48" s="498"/>
      <c r="T48" s="499"/>
    </row>
    <row r="49" spans="2:20" ht="17.45" customHeight="1">
      <c r="B49" s="135"/>
      <c r="C49" s="98"/>
      <c r="D49" s="98"/>
      <c r="E49" s="484"/>
      <c r="F49" s="484"/>
      <c r="G49" s="484"/>
      <c r="H49" s="484"/>
      <c r="I49" s="484"/>
      <c r="J49" s="484"/>
      <c r="K49" s="484"/>
      <c r="L49" s="484"/>
      <c r="M49" s="484"/>
      <c r="N49" s="484"/>
      <c r="O49" s="484"/>
      <c r="P49" s="484"/>
      <c r="Q49" s="484"/>
      <c r="R49" s="484"/>
      <c r="S49" s="484"/>
      <c r="T49" s="485"/>
    </row>
    <row r="50" spans="2:20" ht="17.45" customHeight="1">
      <c r="B50" s="135"/>
      <c r="C50" s="98"/>
      <c r="D50" s="98"/>
      <c r="E50" s="484"/>
      <c r="F50" s="484"/>
      <c r="G50" s="484"/>
      <c r="H50" s="484"/>
      <c r="I50" s="484"/>
      <c r="J50" s="484"/>
      <c r="K50" s="484"/>
      <c r="L50" s="484"/>
      <c r="M50" s="484"/>
      <c r="N50" s="484"/>
      <c r="O50" s="484"/>
      <c r="P50" s="484"/>
      <c r="Q50" s="484"/>
      <c r="R50" s="484"/>
      <c r="S50" s="484"/>
      <c r="T50" s="485"/>
    </row>
    <row r="51" spans="2:20" ht="17.45" customHeight="1">
      <c r="B51" s="135"/>
      <c r="C51" s="98"/>
      <c r="D51" s="98"/>
      <c r="E51" s="484"/>
      <c r="F51" s="484"/>
      <c r="G51" s="484"/>
      <c r="H51" s="484"/>
      <c r="I51" s="484"/>
      <c r="J51" s="484"/>
      <c r="K51" s="484"/>
      <c r="L51" s="484"/>
      <c r="M51" s="484"/>
      <c r="N51" s="484"/>
      <c r="O51" s="484"/>
      <c r="P51" s="484"/>
      <c r="Q51" s="484"/>
      <c r="R51" s="484"/>
      <c r="S51" s="484"/>
      <c r="T51" s="485"/>
    </row>
    <row r="52" spans="2:20" ht="17.45" customHeight="1">
      <c r="B52" s="135"/>
      <c r="C52" s="98"/>
      <c r="D52" s="98"/>
      <c r="E52" s="484"/>
      <c r="F52" s="484"/>
      <c r="G52" s="484"/>
      <c r="H52" s="484"/>
      <c r="I52" s="484"/>
      <c r="J52" s="484"/>
      <c r="K52" s="484"/>
      <c r="L52" s="484"/>
      <c r="M52" s="484"/>
      <c r="N52" s="484"/>
      <c r="O52" s="484"/>
      <c r="P52" s="484"/>
      <c r="Q52" s="484"/>
      <c r="R52" s="484"/>
      <c r="S52" s="484"/>
      <c r="T52" s="485"/>
    </row>
    <row r="53" spans="2:20" ht="17.45" customHeight="1">
      <c r="B53" s="135"/>
      <c r="C53" s="98"/>
      <c r="D53" s="98"/>
      <c r="E53" s="484"/>
      <c r="F53" s="484"/>
      <c r="G53" s="484"/>
      <c r="H53" s="484"/>
      <c r="I53" s="484"/>
      <c r="J53" s="484"/>
      <c r="K53" s="484"/>
      <c r="L53" s="484"/>
      <c r="M53" s="484"/>
      <c r="N53" s="484"/>
      <c r="O53" s="484"/>
      <c r="P53" s="484"/>
      <c r="Q53" s="484"/>
      <c r="R53" s="484"/>
      <c r="S53" s="484"/>
      <c r="T53" s="485"/>
    </row>
    <row r="54" spans="2:20" ht="17.45" customHeight="1">
      <c r="B54" s="135"/>
      <c r="C54" s="98"/>
      <c r="D54" s="98"/>
      <c r="E54" s="484"/>
      <c r="F54" s="484"/>
      <c r="G54" s="484"/>
      <c r="H54" s="484"/>
      <c r="I54" s="484"/>
      <c r="J54" s="484"/>
      <c r="K54" s="484"/>
      <c r="L54" s="484"/>
      <c r="M54" s="484"/>
      <c r="N54" s="484"/>
      <c r="O54" s="484"/>
      <c r="P54" s="484"/>
      <c r="Q54" s="484"/>
      <c r="R54" s="484"/>
      <c r="S54" s="484"/>
      <c r="T54" s="485"/>
    </row>
    <row r="55" spans="2:20" ht="17.45" customHeight="1">
      <c r="B55" s="135"/>
      <c r="C55" s="98"/>
      <c r="D55" s="98"/>
      <c r="E55" s="484"/>
      <c r="F55" s="484"/>
      <c r="G55" s="484"/>
      <c r="H55" s="484"/>
      <c r="I55" s="484"/>
      <c r="J55" s="484"/>
      <c r="K55" s="484"/>
      <c r="L55" s="484"/>
      <c r="M55" s="484"/>
      <c r="N55" s="484"/>
      <c r="O55" s="484"/>
      <c r="P55" s="484"/>
      <c r="Q55" s="484"/>
      <c r="R55" s="484"/>
      <c r="S55" s="484"/>
      <c r="T55" s="485"/>
    </row>
    <row r="56" spans="2:20" ht="17.45" customHeight="1">
      <c r="B56" s="135"/>
      <c r="C56" s="98"/>
      <c r="D56" s="98"/>
      <c r="E56" s="484"/>
      <c r="F56" s="484"/>
      <c r="G56" s="484"/>
      <c r="H56" s="484"/>
      <c r="I56" s="484"/>
      <c r="J56" s="484"/>
      <c r="K56" s="484"/>
      <c r="L56" s="484"/>
      <c r="M56" s="484"/>
      <c r="N56" s="484"/>
      <c r="O56" s="484"/>
      <c r="P56" s="484"/>
      <c r="Q56" s="484"/>
      <c r="R56" s="484"/>
      <c r="S56" s="484"/>
      <c r="T56" s="485"/>
    </row>
    <row r="57" spans="2:20" ht="17.45" customHeight="1">
      <c r="B57" s="135"/>
      <c r="C57" s="98"/>
      <c r="D57" s="98"/>
      <c r="E57" s="484"/>
      <c r="F57" s="484"/>
      <c r="G57" s="484"/>
      <c r="H57" s="484"/>
      <c r="I57" s="484"/>
      <c r="J57" s="484"/>
      <c r="K57" s="484"/>
      <c r="L57" s="484"/>
      <c r="M57" s="484"/>
      <c r="N57" s="484"/>
      <c r="O57" s="484"/>
      <c r="P57" s="484"/>
      <c r="Q57" s="484"/>
      <c r="R57" s="484"/>
      <c r="S57" s="484"/>
      <c r="T57" s="485"/>
    </row>
    <row r="58" spans="2:20" ht="17.45" customHeight="1">
      <c r="B58" s="135"/>
      <c r="C58" s="98"/>
      <c r="D58" s="98"/>
      <c r="E58" s="484"/>
      <c r="F58" s="484"/>
      <c r="G58" s="484"/>
      <c r="H58" s="484"/>
      <c r="I58" s="484"/>
      <c r="J58" s="484"/>
      <c r="K58" s="484"/>
      <c r="L58" s="484"/>
      <c r="M58" s="484"/>
      <c r="N58" s="484"/>
      <c r="O58" s="484"/>
      <c r="P58" s="484"/>
      <c r="Q58" s="484"/>
      <c r="R58" s="484"/>
      <c r="S58" s="484"/>
      <c r="T58" s="485"/>
    </row>
    <row r="59" spans="2:20" ht="17.45" customHeight="1" thickBot="1">
      <c r="B59" s="135"/>
      <c r="C59" s="98"/>
      <c r="D59" s="98"/>
      <c r="E59" s="486"/>
      <c r="F59" s="486"/>
      <c r="G59" s="486"/>
      <c r="H59" s="486"/>
      <c r="I59" s="486"/>
      <c r="J59" s="486"/>
      <c r="K59" s="486"/>
      <c r="L59" s="486"/>
      <c r="M59" s="486"/>
      <c r="N59" s="486"/>
      <c r="O59" s="486"/>
      <c r="P59" s="486"/>
      <c r="Q59" s="486"/>
      <c r="R59" s="486"/>
      <c r="S59" s="486"/>
      <c r="T59" s="487"/>
    </row>
    <row r="60" spans="2:20" ht="34.5" customHeight="1">
      <c r="B60" s="513" t="s">
        <v>132</v>
      </c>
      <c r="C60" s="514"/>
      <c r="D60" s="514"/>
      <c r="E60" s="514"/>
      <c r="F60" s="514"/>
      <c r="G60" s="514"/>
      <c r="H60" s="514"/>
      <c r="I60" s="514"/>
      <c r="J60" s="514"/>
      <c r="K60" s="514"/>
      <c r="L60" s="514"/>
      <c r="M60" s="514"/>
      <c r="N60" s="514"/>
      <c r="O60" s="514"/>
      <c r="P60" s="514"/>
      <c r="Q60" s="514"/>
      <c r="R60" s="514"/>
      <c r="S60" s="514"/>
      <c r="T60" s="515"/>
    </row>
    <row r="61" spans="2:20" ht="18" customHeight="1">
      <c r="B61" s="166"/>
      <c r="C61" s="167"/>
      <c r="D61" s="167"/>
      <c r="E61" s="516"/>
      <c r="F61" s="516"/>
      <c r="G61" s="516"/>
      <c r="H61" s="516"/>
      <c r="I61" s="516"/>
      <c r="J61" s="516"/>
      <c r="K61" s="516"/>
      <c r="L61" s="516"/>
      <c r="M61" s="516"/>
      <c r="N61" s="516"/>
      <c r="O61" s="516"/>
      <c r="P61" s="516"/>
      <c r="Q61" s="516"/>
      <c r="R61" s="516"/>
      <c r="S61" s="516"/>
      <c r="T61" s="517"/>
    </row>
    <row r="62" spans="2:20" ht="18" customHeight="1">
      <c r="B62" s="166"/>
      <c r="C62" s="167"/>
      <c r="D62" s="167"/>
      <c r="E62" s="516"/>
      <c r="F62" s="516"/>
      <c r="G62" s="516"/>
      <c r="H62" s="516"/>
      <c r="I62" s="516"/>
      <c r="J62" s="516"/>
      <c r="K62" s="516"/>
      <c r="L62" s="516"/>
      <c r="M62" s="516"/>
      <c r="N62" s="516"/>
      <c r="O62" s="516"/>
      <c r="P62" s="516"/>
      <c r="Q62" s="516"/>
      <c r="R62" s="516"/>
      <c r="S62" s="516"/>
      <c r="T62" s="517"/>
    </row>
    <row r="63" spans="2:20" ht="18" customHeight="1">
      <c r="B63" s="166"/>
      <c r="C63" s="167"/>
      <c r="D63" s="167"/>
      <c r="E63" s="516"/>
      <c r="F63" s="516"/>
      <c r="G63" s="516"/>
      <c r="H63" s="516"/>
      <c r="I63" s="516"/>
      <c r="J63" s="516"/>
      <c r="K63" s="516"/>
      <c r="L63" s="516"/>
      <c r="M63" s="516"/>
      <c r="N63" s="516"/>
      <c r="O63" s="516"/>
      <c r="P63" s="516"/>
      <c r="Q63" s="516"/>
      <c r="R63" s="516"/>
      <c r="S63" s="516"/>
      <c r="T63" s="517"/>
    </row>
    <row r="64" spans="2:20" ht="18" customHeight="1">
      <c r="B64" s="166"/>
      <c r="C64" s="167"/>
      <c r="D64" s="167"/>
      <c r="E64" s="516"/>
      <c r="F64" s="516"/>
      <c r="G64" s="516"/>
      <c r="H64" s="516"/>
      <c r="I64" s="516"/>
      <c r="J64" s="516"/>
      <c r="K64" s="516"/>
      <c r="L64" s="516"/>
      <c r="M64" s="516"/>
      <c r="N64" s="516"/>
      <c r="O64" s="516"/>
      <c r="P64" s="516"/>
      <c r="Q64" s="516"/>
      <c r="R64" s="516"/>
      <c r="S64" s="516"/>
      <c r="T64" s="517"/>
    </row>
    <row r="65" spans="2:20" ht="18" customHeight="1">
      <c r="B65" s="166"/>
      <c r="C65" s="167"/>
      <c r="D65" s="167"/>
      <c r="E65" s="516"/>
      <c r="F65" s="516"/>
      <c r="G65" s="516"/>
      <c r="H65" s="516"/>
      <c r="I65" s="516"/>
      <c r="J65" s="516"/>
      <c r="K65" s="516"/>
      <c r="L65" s="516"/>
      <c r="M65" s="516"/>
      <c r="N65" s="516"/>
      <c r="O65" s="516"/>
      <c r="P65" s="516"/>
      <c r="Q65" s="516"/>
      <c r="R65" s="516"/>
      <c r="S65" s="516"/>
      <c r="T65" s="517"/>
    </row>
    <row r="66" spans="2:20" ht="18" customHeight="1">
      <c r="B66" s="166"/>
      <c r="C66" s="167"/>
      <c r="D66" s="167"/>
      <c r="E66" s="516"/>
      <c r="F66" s="516"/>
      <c r="G66" s="516"/>
      <c r="H66" s="516"/>
      <c r="I66" s="516"/>
      <c r="J66" s="516"/>
      <c r="K66" s="516"/>
      <c r="L66" s="516"/>
      <c r="M66" s="516"/>
      <c r="N66" s="516"/>
      <c r="O66" s="516"/>
      <c r="P66" s="516"/>
      <c r="Q66" s="516"/>
      <c r="R66" s="516"/>
      <c r="S66" s="516"/>
      <c r="T66" s="517"/>
    </row>
    <row r="67" spans="2:20" ht="18" customHeight="1">
      <c r="B67" s="166"/>
      <c r="C67" s="167"/>
      <c r="D67" s="167"/>
      <c r="E67" s="516"/>
      <c r="F67" s="516"/>
      <c r="G67" s="516"/>
      <c r="H67" s="516"/>
      <c r="I67" s="516"/>
      <c r="J67" s="516"/>
      <c r="K67" s="516"/>
      <c r="L67" s="516"/>
      <c r="M67" s="516"/>
      <c r="N67" s="516"/>
      <c r="O67" s="516"/>
      <c r="P67" s="516"/>
      <c r="Q67" s="516"/>
      <c r="R67" s="516"/>
      <c r="S67" s="516"/>
      <c r="T67" s="517"/>
    </row>
    <row r="68" spans="2:20" ht="18" customHeight="1">
      <c r="B68" s="166"/>
      <c r="C68" s="167"/>
      <c r="D68" s="167"/>
      <c r="E68" s="516"/>
      <c r="F68" s="516"/>
      <c r="G68" s="516"/>
      <c r="H68" s="516"/>
      <c r="I68" s="516"/>
      <c r="J68" s="516"/>
      <c r="K68" s="516"/>
      <c r="L68" s="516"/>
      <c r="M68" s="516"/>
      <c r="N68" s="516"/>
      <c r="O68" s="516"/>
      <c r="P68" s="516"/>
      <c r="Q68" s="516"/>
      <c r="R68" s="516"/>
      <c r="S68" s="516"/>
      <c r="T68" s="517"/>
    </row>
    <row r="69" spans="2:20" ht="18" customHeight="1">
      <c r="B69" s="166"/>
      <c r="C69" s="167"/>
      <c r="D69" s="167"/>
      <c r="E69" s="516"/>
      <c r="F69" s="516"/>
      <c r="G69" s="516"/>
      <c r="H69" s="516"/>
      <c r="I69" s="516"/>
      <c r="J69" s="516"/>
      <c r="K69" s="516"/>
      <c r="L69" s="516"/>
      <c r="M69" s="516"/>
      <c r="N69" s="516"/>
      <c r="O69" s="516"/>
      <c r="P69" s="516"/>
      <c r="Q69" s="516"/>
      <c r="R69" s="516"/>
      <c r="S69" s="516"/>
      <c r="T69" s="517"/>
    </row>
    <row r="70" spans="2:20" ht="18" customHeight="1">
      <c r="B70" s="166"/>
      <c r="C70" s="167"/>
      <c r="D70" s="167"/>
      <c r="E70" s="516"/>
      <c r="F70" s="516"/>
      <c r="G70" s="516"/>
      <c r="H70" s="516"/>
      <c r="I70" s="516"/>
      <c r="J70" s="516"/>
      <c r="K70" s="516"/>
      <c r="L70" s="516"/>
      <c r="M70" s="516"/>
      <c r="N70" s="516"/>
      <c r="O70" s="516"/>
      <c r="P70" s="516"/>
      <c r="Q70" s="516"/>
      <c r="R70" s="516"/>
      <c r="S70" s="516"/>
      <c r="T70" s="517"/>
    </row>
    <row r="71" spans="2:20" ht="18" customHeight="1" thickBot="1">
      <c r="B71" s="166"/>
      <c r="C71" s="167"/>
      <c r="D71" s="167"/>
      <c r="E71" s="516"/>
      <c r="F71" s="516"/>
      <c r="G71" s="516"/>
      <c r="H71" s="516"/>
      <c r="I71" s="516"/>
      <c r="J71" s="516"/>
      <c r="K71" s="516"/>
      <c r="L71" s="516"/>
      <c r="M71" s="516"/>
      <c r="N71" s="516"/>
      <c r="O71" s="516"/>
      <c r="P71" s="516"/>
      <c r="Q71" s="516"/>
      <c r="R71" s="516"/>
      <c r="S71" s="516"/>
      <c r="T71" s="517"/>
    </row>
    <row r="72" spans="2:20" ht="45.95" customHeight="1">
      <c r="B72" s="532" t="s">
        <v>133</v>
      </c>
      <c r="C72" s="533"/>
      <c r="D72" s="533"/>
      <c r="E72" s="533"/>
      <c r="F72" s="533"/>
      <c r="G72" s="533"/>
      <c r="H72" s="533"/>
      <c r="I72" s="533"/>
      <c r="J72" s="533"/>
      <c r="K72" s="533"/>
      <c r="L72" s="533"/>
      <c r="M72" s="533"/>
      <c r="N72" s="533"/>
      <c r="O72" s="533"/>
      <c r="P72" s="533"/>
      <c r="Q72" s="533"/>
      <c r="R72" s="533"/>
      <c r="S72" s="533"/>
      <c r="T72" s="534"/>
    </row>
    <row r="73" spans="2:20" ht="17.45" customHeight="1">
      <c r="B73" s="135"/>
      <c r="C73" s="98"/>
      <c r="D73" s="98"/>
      <c r="E73" s="484"/>
      <c r="F73" s="484"/>
      <c r="G73" s="484"/>
      <c r="H73" s="484"/>
      <c r="I73" s="484"/>
      <c r="J73" s="484"/>
      <c r="K73" s="484"/>
      <c r="L73" s="484"/>
      <c r="M73" s="484"/>
      <c r="N73" s="484"/>
      <c r="O73" s="484"/>
      <c r="P73" s="484"/>
      <c r="Q73" s="484"/>
      <c r="R73" s="484"/>
      <c r="S73" s="484"/>
      <c r="T73" s="485"/>
    </row>
    <row r="74" spans="2:20" ht="17.45" customHeight="1">
      <c r="B74" s="135"/>
      <c r="C74" s="98"/>
      <c r="D74" s="98"/>
      <c r="E74" s="484"/>
      <c r="F74" s="484"/>
      <c r="G74" s="484"/>
      <c r="H74" s="484"/>
      <c r="I74" s="484"/>
      <c r="J74" s="484"/>
      <c r="K74" s="484"/>
      <c r="L74" s="484"/>
      <c r="M74" s="484"/>
      <c r="N74" s="484"/>
      <c r="O74" s="484"/>
      <c r="P74" s="484"/>
      <c r="Q74" s="484"/>
      <c r="R74" s="484"/>
      <c r="S74" s="484"/>
      <c r="T74" s="485"/>
    </row>
    <row r="75" spans="2:20" ht="17.45" customHeight="1">
      <c r="B75" s="135"/>
      <c r="C75" s="98"/>
      <c r="D75" s="98"/>
      <c r="E75" s="484"/>
      <c r="F75" s="484"/>
      <c r="G75" s="484"/>
      <c r="H75" s="484"/>
      <c r="I75" s="484"/>
      <c r="J75" s="484"/>
      <c r="K75" s="484"/>
      <c r="L75" s="484"/>
      <c r="M75" s="484"/>
      <c r="N75" s="484"/>
      <c r="O75" s="484"/>
      <c r="P75" s="484"/>
      <c r="Q75" s="484"/>
      <c r="R75" s="484"/>
      <c r="S75" s="484"/>
      <c r="T75" s="485"/>
    </row>
    <row r="76" spans="2:20" ht="17.45" customHeight="1">
      <c r="B76" s="135"/>
      <c r="C76" s="98"/>
      <c r="D76" s="98"/>
      <c r="E76" s="484"/>
      <c r="F76" s="484"/>
      <c r="G76" s="484"/>
      <c r="H76" s="484"/>
      <c r="I76" s="484"/>
      <c r="J76" s="484"/>
      <c r="K76" s="484"/>
      <c r="L76" s="484"/>
      <c r="M76" s="484"/>
      <c r="N76" s="484"/>
      <c r="O76" s="484"/>
      <c r="P76" s="484"/>
      <c r="Q76" s="484"/>
      <c r="R76" s="484"/>
      <c r="S76" s="484"/>
      <c r="T76" s="485"/>
    </row>
    <row r="77" spans="2:20" ht="17.45" customHeight="1">
      <c r="B77" s="135"/>
      <c r="C77" s="98"/>
      <c r="D77" s="98"/>
      <c r="E77" s="484"/>
      <c r="F77" s="484"/>
      <c r="G77" s="484"/>
      <c r="H77" s="484"/>
      <c r="I77" s="484"/>
      <c r="J77" s="484"/>
      <c r="K77" s="484"/>
      <c r="L77" s="484"/>
      <c r="M77" s="484"/>
      <c r="N77" s="484"/>
      <c r="O77" s="484"/>
      <c r="P77" s="484"/>
      <c r="Q77" s="484"/>
      <c r="R77" s="484"/>
      <c r="S77" s="484"/>
      <c r="T77" s="485"/>
    </row>
    <row r="78" spans="2:20" ht="17.45" customHeight="1">
      <c r="B78" s="135"/>
      <c r="C78" s="98"/>
      <c r="D78" s="98"/>
      <c r="E78" s="484"/>
      <c r="F78" s="484"/>
      <c r="G78" s="484"/>
      <c r="H78" s="484"/>
      <c r="I78" s="484"/>
      <c r="J78" s="484"/>
      <c r="K78" s="484"/>
      <c r="L78" s="484"/>
      <c r="M78" s="484"/>
      <c r="N78" s="484"/>
      <c r="O78" s="484"/>
      <c r="P78" s="484"/>
      <c r="Q78" s="484"/>
      <c r="R78" s="484"/>
      <c r="S78" s="484"/>
      <c r="T78" s="485"/>
    </row>
    <row r="79" spans="2:20" ht="17.45" customHeight="1">
      <c r="B79" s="135"/>
      <c r="C79" s="98"/>
      <c r="D79" s="98"/>
      <c r="E79" s="484"/>
      <c r="F79" s="484"/>
      <c r="G79" s="484"/>
      <c r="H79" s="484"/>
      <c r="I79" s="484"/>
      <c r="J79" s="484"/>
      <c r="K79" s="484"/>
      <c r="L79" s="484"/>
      <c r="M79" s="484"/>
      <c r="N79" s="484"/>
      <c r="O79" s="484"/>
      <c r="P79" s="484"/>
      <c r="Q79" s="484"/>
      <c r="R79" s="484"/>
      <c r="S79" s="484"/>
      <c r="T79" s="485"/>
    </row>
    <row r="80" spans="2:20" ht="17.45" customHeight="1">
      <c r="B80" s="135"/>
      <c r="C80" s="98"/>
      <c r="D80" s="98"/>
      <c r="E80" s="484"/>
      <c r="F80" s="484"/>
      <c r="G80" s="484"/>
      <c r="H80" s="484"/>
      <c r="I80" s="484"/>
      <c r="J80" s="484"/>
      <c r="K80" s="484"/>
      <c r="L80" s="484"/>
      <c r="M80" s="484"/>
      <c r="N80" s="484"/>
      <c r="O80" s="484"/>
      <c r="P80" s="484"/>
      <c r="Q80" s="484"/>
      <c r="R80" s="484"/>
      <c r="S80" s="484"/>
      <c r="T80" s="485"/>
    </row>
    <row r="81" spans="2:24" ht="17.45" customHeight="1">
      <c r="B81" s="135"/>
      <c r="C81" s="98"/>
      <c r="D81" s="98"/>
      <c r="E81" s="484"/>
      <c r="F81" s="484"/>
      <c r="G81" s="484"/>
      <c r="H81" s="484"/>
      <c r="I81" s="484"/>
      <c r="J81" s="484"/>
      <c r="K81" s="484"/>
      <c r="L81" s="484"/>
      <c r="M81" s="484"/>
      <c r="N81" s="484"/>
      <c r="O81" s="484"/>
      <c r="P81" s="484"/>
      <c r="Q81" s="484"/>
      <c r="R81" s="484"/>
      <c r="S81" s="484"/>
      <c r="T81" s="485"/>
    </row>
    <row r="82" spans="2:24" ht="17.45" customHeight="1">
      <c r="B82" s="135"/>
      <c r="C82" s="98"/>
      <c r="D82" s="98"/>
      <c r="E82" s="484"/>
      <c r="F82" s="484"/>
      <c r="G82" s="484"/>
      <c r="H82" s="484"/>
      <c r="I82" s="484"/>
      <c r="J82" s="484"/>
      <c r="K82" s="484"/>
      <c r="L82" s="484"/>
      <c r="M82" s="484"/>
      <c r="N82" s="484"/>
      <c r="O82" s="484"/>
      <c r="P82" s="484"/>
      <c r="Q82" s="484"/>
      <c r="R82" s="484"/>
      <c r="S82" s="484"/>
      <c r="T82" s="485"/>
    </row>
    <row r="83" spans="2:24" ht="17.45" customHeight="1" thickBot="1">
      <c r="B83" s="134"/>
      <c r="C83" s="133"/>
      <c r="D83" s="133"/>
      <c r="E83" s="486"/>
      <c r="F83" s="486"/>
      <c r="G83" s="486"/>
      <c r="H83" s="486"/>
      <c r="I83" s="486"/>
      <c r="J83" s="486"/>
      <c r="K83" s="486"/>
      <c r="L83" s="486"/>
      <c r="M83" s="486"/>
      <c r="N83" s="486"/>
      <c r="O83" s="486"/>
      <c r="P83" s="486"/>
      <c r="Q83" s="486"/>
      <c r="R83" s="486"/>
      <c r="S83" s="486"/>
      <c r="T83" s="487"/>
    </row>
    <row r="84" spans="2:24" ht="21.6" customHeight="1">
      <c r="B84" s="538" t="s">
        <v>149</v>
      </c>
      <c r="C84" s="539"/>
      <c r="D84" s="539"/>
      <c r="E84" s="539"/>
      <c r="F84" s="539"/>
      <c r="G84" s="539"/>
      <c r="H84" s="539"/>
      <c r="I84" s="539"/>
      <c r="J84" s="539"/>
      <c r="K84" s="539"/>
      <c r="L84" s="539"/>
      <c r="M84" s="539"/>
      <c r="N84" s="539"/>
      <c r="O84" s="539"/>
      <c r="P84" s="539"/>
      <c r="Q84" s="539"/>
      <c r="R84" s="539"/>
      <c r="S84" s="539"/>
      <c r="T84" s="540"/>
    </row>
    <row r="85" spans="2:24" ht="21.6" customHeight="1">
      <c r="B85" s="138"/>
      <c r="C85" s="541" t="s">
        <v>150</v>
      </c>
      <c r="D85" s="542"/>
      <c r="E85" s="542"/>
      <c r="F85" s="542"/>
      <c r="G85" s="542"/>
      <c r="H85" s="542"/>
      <c r="I85" s="542"/>
      <c r="J85" s="542"/>
      <c r="K85" s="542"/>
      <c r="L85" s="542"/>
      <c r="M85" s="542"/>
      <c r="N85" s="542"/>
      <c r="O85" s="542"/>
      <c r="P85" s="542"/>
      <c r="Q85" s="542"/>
      <c r="R85" s="542"/>
      <c r="S85" s="542"/>
      <c r="T85" s="543"/>
      <c r="X85" s="98"/>
    </row>
    <row r="86" spans="2:24" ht="17.45" customHeight="1">
      <c r="B86" s="138"/>
      <c r="C86" s="137"/>
      <c r="D86" s="98"/>
      <c r="E86" s="484"/>
      <c r="F86" s="484"/>
      <c r="G86" s="484"/>
      <c r="H86" s="484"/>
      <c r="I86" s="484"/>
      <c r="J86" s="484"/>
      <c r="K86" s="484"/>
      <c r="L86" s="484"/>
      <c r="M86" s="484"/>
      <c r="N86" s="484"/>
      <c r="O86" s="484"/>
      <c r="P86" s="484"/>
      <c r="Q86" s="484"/>
      <c r="R86" s="484"/>
      <c r="S86" s="484"/>
      <c r="T86" s="485"/>
    </row>
    <row r="87" spans="2:24" ht="17.45" customHeight="1">
      <c r="B87" s="138"/>
      <c r="C87" s="137"/>
      <c r="D87" s="98"/>
      <c r="E87" s="484"/>
      <c r="F87" s="484"/>
      <c r="G87" s="484"/>
      <c r="H87" s="484"/>
      <c r="I87" s="484"/>
      <c r="J87" s="484"/>
      <c r="K87" s="484"/>
      <c r="L87" s="484"/>
      <c r="M87" s="484"/>
      <c r="N87" s="484"/>
      <c r="O87" s="484"/>
      <c r="P87" s="484"/>
      <c r="Q87" s="484"/>
      <c r="R87" s="484"/>
      <c r="S87" s="484"/>
      <c r="T87" s="485"/>
    </row>
    <row r="88" spans="2:24" ht="17.45" customHeight="1">
      <c r="B88" s="138"/>
      <c r="C88" s="137"/>
      <c r="D88" s="98"/>
      <c r="E88" s="484"/>
      <c r="F88" s="484"/>
      <c r="G88" s="484"/>
      <c r="H88" s="484"/>
      <c r="I88" s="484"/>
      <c r="J88" s="484"/>
      <c r="K88" s="484"/>
      <c r="L88" s="484"/>
      <c r="M88" s="484"/>
      <c r="N88" s="484"/>
      <c r="O88" s="484"/>
      <c r="P88" s="484"/>
      <c r="Q88" s="484"/>
      <c r="R88" s="484"/>
      <c r="S88" s="484"/>
      <c r="T88" s="485"/>
    </row>
    <row r="89" spans="2:24" ht="17.45" customHeight="1">
      <c r="B89" s="138"/>
      <c r="C89" s="137"/>
      <c r="D89" s="98"/>
      <c r="E89" s="484"/>
      <c r="F89" s="484"/>
      <c r="G89" s="484"/>
      <c r="H89" s="484"/>
      <c r="I89" s="484"/>
      <c r="J89" s="484"/>
      <c r="K89" s="484"/>
      <c r="L89" s="484"/>
      <c r="M89" s="484"/>
      <c r="N89" s="484"/>
      <c r="O89" s="484"/>
      <c r="P89" s="484"/>
      <c r="Q89" s="484"/>
      <c r="R89" s="484"/>
      <c r="S89" s="484"/>
      <c r="T89" s="485"/>
    </row>
    <row r="90" spans="2:24" ht="17.45" customHeight="1">
      <c r="B90" s="138"/>
      <c r="C90" s="137"/>
      <c r="D90" s="98"/>
      <c r="E90" s="484"/>
      <c r="F90" s="484"/>
      <c r="G90" s="484"/>
      <c r="H90" s="484"/>
      <c r="I90" s="484"/>
      <c r="J90" s="484"/>
      <c r="K90" s="484"/>
      <c r="L90" s="484"/>
      <c r="M90" s="484"/>
      <c r="N90" s="484"/>
      <c r="O90" s="484"/>
      <c r="P90" s="484"/>
      <c r="Q90" s="484"/>
      <c r="R90" s="484"/>
      <c r="S90" s="484"/>
      <c r="T90" s="485"/>
    </row>
    <row r="91" spans="2:24" ht="17.45" customHeight="1">
      <c r="B91" s="138"/>
      <c r="C91" s="137"/>
      <c r="D91" s="98"/>
      <c r="E91" s="484"/>
      <c r="F91" s="484"/>
      <c r="G91" s="484"/>
      <c r="H91" s="484"/>
      <c r="I91" s="484"/>
      <c r="J91" s="484"/>
      <c r="K91" s="484"/>
      <c r="L91" s="484"/>
      <c r="M91" s="484"/>
      <c r="N91" s="484"/>
      <c r="O91" s="484"/>
      <c r="P91" s="484"/>
      <c r="Q91" s="484"/>
      <c r="R91" s="484"/>
      <c r="S91" s="484"/>
      <c r="T91" s="485"/>
    </row>
    <row r="92" spans="2:24" ht="21.6" customHeight="1">
      <c r="B92" s="138"/>
      <c r="C92" s="510" t="s">
        <v>134</v>
      </c>
      <c r="D92" s="511"/>
      <c r="E92" s="511"/>
      <c r="F92" s="511"/>
      <c r="G92" s="511"/>
      <c r="H92" s="511"/>
      <c r="I92" s="511"/>
      <c r="J92" s="511"/>
      <c r="K92" s="511"/>
      <c r="L92" s="511"/>
      <c r="M92" s="511"/>
      <c r="N92" s="511"/>
      <c r="O92" s="511"/>
      <c r="P92" s="511"/>
      <c r="Q92" s="511"/>
      <c r="R92" s="511"/>
      <c r="S92" s="511"/>
      <c r="T92" s="512"/>
    </row>
    <row r="93" spans="2:24" ht="17.45" customHeight="1">
      <c r="B93" s="138"/>
      <c r="C93" s="137"/>
      <c r="D93" s="98"/>
      <c r="E93" s="484"/>
      <c r="F93" s="484"/>
      <c r="G93" s="484"/>
      <c r="H93" s="484"/>
      <c r="I93" s="484"/>
      <c r="J93" s="484"/>
      <c r="K93" s="484"/>
      <c r="L93" s="484"/>
      <c r="M93" s="484"/>
      <c r="N93" s="484"/>
      <c r="O93" s="484"/>
      <c r="P93" s="484"/>
      <c r="Q93" s="484"/>
      <c r="R93" s="484"/>
      <c r="S93" s="484"/>
      <c r="T93" s="485"/>
    </row>
    <row r="94" spans="2:24" ht="17.45" customHeight="1">
      <c r="B94" s="138"/>
      <c r="C94" s="137"/>
      <c r="D94" s="98"/>
      <c r="E94" s="484"/>
      <c r="F94" s="484"/>
      <c r="G94" s="484"/>
      <c r="H94" s="484"/>
      <c r="I94" s="484"/>
      <c r="J94" s="484"/>
      <c r="K94" s="484"/>
      <c r="L94" s="484"/>
      <c r="M94" s="484"/>
      <c r="N94" s="484"/>
      <c r="O94" s="484"/>
      <c r="P94" s="484"/>
      <c r="Q94" s="484"/>
      <c r="R94" s="484"/>
      <c r="S94" s="484"/>
      <c r="T94" s="485"/>
    </row>
    <row r="95" spans="2:24" ht="17.45" customHeight="1">
      <c r="B95" s="138"/>
      <c r="C95" s="137"/>
      <c r="D95" s="98"/>
      <c r="E95" s="484"/>
      <c r="F95" s="484"/>
      <c r="G95" s="484"/>
      <c r="H95" s="484"/>
      <c r="I95" s="484"/>
      <c r="J95" s="484"/>
      <c r="K95" s="484"/>
      <c r="L95" s="484"/>
      <c r="M95" s="484"/>
      <c r="N95" s="484"/>
      <c r="O95" s="484"/>
      <c r="P95" s="484"/>
      <c r="Q95" s="484"/>
      <c r="R95" s="484"/>
      <c r="S95" s="484"/>
      <c r="T95" s="485"/>
    </row>
    <row r="96" spans="2:24" ht="17.45" customHeight="1">
      <c r="B96" s="138"/>
      <c r="C96" s="137"/>
      <c r="D96" s="98"/>
      <c r="E96" s="484"/>
      <c r="F96" s="484"/>
      <c r="G96" s="484"/>
      <c r="H96" s="484"/>
      <c r="I96" s="484"/>
      <c r="J96" s="484"/>
      <c r="K96" s="484"/>
      <c r="L96" s="484"/>
      <c r="M96" s="484"/>
      <c r="N96" s="484"/>
      <c r="O96" s="484"/>
      <c r="P96" s="484"/>
      <c r="Q96" s="484"/>
      <c r="R96" s="484"/>
      <c r="S96" s="484"/>
      <c r="T96" s="485"/>
    </row>
    <row r="97" spans="2:24" ht="17.45" customHeight="1">
      <c r="B97" s="138"/>
      <c r="C97" s="137"/>
      <c r="D97" s="98"/>
      <c r="E97" s="484"/>
      <c r="F97" s="484"/>
      <c r="G97" s="484"/>
      <c r="H97" s="484"/>
      <c r="I97" s="484"/>
      <c r="J97" s="484"/>
      <c r="K97" s="484"/>
      <c r="L97" s="484"/>
      <c r="M97" s="484"/>
      <c r="N97" s="484"/>
      <c r="O97" s="484"/>
      <c r="P97" s="484"/>
      <c r="Q97" s="484"/>
      <c r="R97" s="484"/>
      <c r="S97" s="484"/>
      <c r="T97" s="485"/>
    </row>
    <row r="98" spans="2:24" ht="17.45" customHeight="1" thickBot="1">
      <c r="B98" s="138"/>
      <c r="C98" s="137"/>
      <c r="D98" s="98"/>
      <c r="E98" s="484"/>
      <c r="F98" s="484"/>
      <c r="G98" s="484"/>
      <c r="H98" s="484"/>
      <c r="I98" s="484"/>
      <c r="J98" s="484"/>
      <c r="K98" s="484"/>
      <c r="L98" s="484"/>
      <c r="M98" s="484"/>
      <c r="N98" s="484"/>
      <c r="O98" s="484"/>
      <c r="P98" s="484"/>
      <c r="Q98" s="484"/>
      <c r="R98" s="484"/>
      <c r="S98" s="484"/>
      <c r="T98" s="485"/>
    </row>
    <row r="99" spans="2:24" ht="21" customHeight="1">
      <c r="B99" s="538" t="s">
        <v>147</v>
      </c>
      <c r="C99" s="539"/>
      <c r="D99" s="539"/>
      <c r="E99" s="539"/>
      <c r="F99" s="539"/>
      <c r="G99" s="539"/>
      <c r="H99" s="539"/>
      <c r="I99" s="539"/>
      <c r="J99" s="539"/>
      <c r="K99" s="539"/>
      <c r="L99" s="539"/>
      <c r="M99" s="539"/>
      <c r="N99" s="539"/>
      <c r="O99" s="539"/>
      <c r="P99" s="539"/>
      <c r="Q99" s="539"/>
      <c r="R99" s="539"/>
      <c r="S99" s="539"/>
      <c r="T99" s="540"/>
    </row>
    <row r="100" spans="2:24" ht="30.6" customHeight="1">
      <c r="B100" s="138"/>
      <c r="C100" s="544" t="s">
        <v>148</v>
      </c>
      <c r="D100" s="545"/>
      <c r="E100" s="545"/>
      <c r="F100" s="545"/>
      <c r="G100" s="545"/>
      <c r="H100" s="545"/>
      <c r="I100" s="545"/>
      <c r="J100" s="545"/>
      <c r="K100" s="545"/>
      <c r="L100" s="545"/>
      <c r="M100" s="545"/>
      <c r="N100" s="545"/>
      <c r="O100" s="545"/>
      <c r="P100" s="545"/>
      <c r="Q100" s="545"/>
      <c r="R100" s="545"/>
      <c r="S100" s="545"/>
      <c r="T100" s="546"/>
      <c r="X100" s="98"/>
    </row>
    <row r="101" spans="2:24" ht="18" customHeight="1">
      <c r="B101" s="138"/>
      <c r="C101" s="137"/>
      <c r="D101" s="98"/>
      <c r="E101" s="484"/>
      <c r="F101" s="484"/>
      <c r="G101" s="484"/>
      <c r="H101" s="484"/>
      <c r="I101" s="484"/>
      <c r="J101" s="484"/>
      <c r="K101" s="484"/>
      <c r="L101" s="484"/>
      <c r="M101" s="484"/>
      <c r="N101" s="484"/>
      <c r="O101" s="484"/>
      <c r="P101" s="484"/>
      <c r="Q101" s="484"/>
      <c r="R101" s="484"/>
      <c r="S101" s="484"/>
      <c r="T101" s="485"/>
    </row>
    <row r="102" spans="2:24" ht="18" customHeight="1">
      <c r="B102" s="138"/>
      <c r="C102" s="137"/>
      <c r="D102" s="98"/>
      <c r="E102" s="484"/>
      <c r="F102" s="484"/>
      <c r="G102" s="484"/>
      <c r="H102" s="484"/>
      <c r="I102" s="484"/>
      <c r="J102" s="484"/>
      <c r="K102" s="484"/>
      <c r="L102" s="484"/>
      <c r="M102" s="484"/>
      <c r="N102" s="484"/>
      <c r="O102" s="484"/>
      <c r="P102" s="484"/>
      <c r="Q102" s="484"/>
      <c r="R102" s="484"/>
      <c r="S102" s="484"/>
      <c r="T102" s="485"/>
    </row>
    <row r="103" spans="2:24" ht="18" customHeight="1">
      <c r="B103" s="138"/>
      <c r="C103" s="137"/>
      <c r="D103" s="98"/>
      <c r="E103" s="484"/>
      <c r="F103" s="484"/>
      <c r="G103" s="484"/>
      <c r="H103" s="484"/>
      <c r="I103" s="484"/>
      <c r="J103" s="484"/>
      <c r="K103" s="484"/>
      <c r="L103" s="484"/>
      <c r="M103" s="484"/>
      <c r="N103" s="484"/>
      <c r="O103" s="484"/>
      <c r="P103" s="484"/>
      <c r="Q103" s="484"/>
      <c r="R103" s="484"/>
      <c r="S103" s="484"/>
      <c r="T103" s="485"/>
    </row>
    <row r="104" spans="2:24" ht="18" customHeight="1">
      <c r="B104" s="138"/>
      <c r="C104" s="137"/>
      <c r="D104" s="98"/>
      <c r="E104" s="484"/>
      <c r="F104" s="484"/>
      <c r="G104" s="484"/>
      <c r="H104" s="484"/>
      <c r="I104" s="484"/>
      <c r="J104" s="484"/>
      <c r="K104" s="484"/>
      <c r="L104" s="484"/>
      <c r="M104" s="484"/>
      <c r="N104" s="484"/>
      <c r="O104" s="484"/>
      <c r="P104" s="484"/>
      <c r="Q104" s="484"/>
      <c r="R104" s="484"/>
      <c r="S104" s="484"/>
      <c r="T104" s="485"/>
    </row>
    <row r="105" spans="2:24" ht="18" customHeight="1">
      <c r="B105" s="138"/>
      <c r="C105" s="137"/>
      <c r="D105" s="98"/>
      <c r="E105" s="484"/>
      <c r="F105" s="484"/>
      <c r="G105" s="484"/>
      <c r="H105" s="484"/>
      <c r="I105" s="484"/>
      <c r="J105" s="484"/>
      <c r="K105" s="484"/>
      <c r="L105" s="484"/>
      <c r="M105" s="484"/>
      <c r="N105" s="484"/>
      <c r="O105" s="484"/>
      <c r="P105" s="484"/>
      <c r="Q105" s="484"/>
      <c r="R105" s="484"/>
      <c r="S105" s="484"/>
      <c r="T105" s="485"/>
    </row>
    <row r="106" spans="2:24" ht="18" customHeight="1">
      <c r="B106" s="138"/>
      <c r="C106" s="137"/>
      <c r="D106" s="98"/>
      <c r="E106" s="547"/>
      <c r="F106" s="547"/>
      <c r="G106" s="547"/>
      <c r="H106" s="547"/>
      <c r="I106" s="547"/>
      <c r="J106" s="547"/>
      <c r="K106" s="547"/>
      <c r="L106" s="547"/>
      <c r="M106" s="547"/>
      <c r="N106" s="547"/>
      <c r="O106" s="547"/>
      <c r="P106" s="547"/>
      <c r="Q106" s="547"/>
      <c r="R106" s="547"/>
      <c r="S106" s="547"/>
      <c r="T106" s="548"/>
    </row>
    <row r="107" spans="2:24" ht="21" customHeight="1">
      <c r="B107" s="138"/>
      <c r="C107" s="510" t="s">
        <v>135</v>
      </c>
      <c r="D107" s="511"/>
      <c r="E107" s="511"/>
      <c r="F107" s="511"/>
      <c r="G107" s="511"/>
      <c r="H107" s="511"/>
      <c r="I107" s="511"/>
      <c r="J107" s="511"/>
      <c r="K107" s="511"/>
      <c r="L107" s="511"/>
      <c r="M107" s="511"/>
      <c r="N107" s="511"/>
      <c r="O107" s="511"/>
      <c r="P107" s="511"/>
      <c r="Q107" s="511"/>
      <c r="R107" s="511"/>
      <c r="S107" s="511"/>
      <c r="T107" s="512"/>
    </row>
    <row r="108" spans="2:24" ht="18" customHeight="1">
      <c r="B108" s="138"/>
      <c r="C108" s="137"/>
      <c r="D108" s="98"/>
      <c r="E108" s="484"/>
      <c r="F108" s="484"/>
      <c r="G108" s="484"/>
      <c r="H108" s="484"/>
      <c r="I108" s="484"/>
      <c r="J108" s="484"/>
      <c r="K108" s="484"/>
      <c r="L108" s="484"/>
      <c r="M108" s="484"/>
      <c r="N108" s="484"/>
      <c r="O108" s="484"/>
      <c r="P108" s="484"/>
      <c r="Q108" s="484"/>
      <c r="R108" s="484"/>
      <c r="S108" s="484"/>
      <c r="T108" s="485"/>
    </row>
    <row r="109" spans="2:24" ht="18" customHeight="1">
      <c r="B109" s="138"/>
      <c r="C109" s="137"/>
      <c r="D109" s="98"/>
      <c r="E109" s="484"/>
      <c r="F109" s="484"/>
      <c r="G109" s="484"/>
      <c r="H109" s="484"/>
      <c r="I109" s="484"/>
      <c r="J109" s="484"/>
      <c r="K109" s="484"/>
      <c r="L109" s="484"/>
      <c r="M109" s="484"/>
      <c r="N109" s="484"/>
      <c r="O109" s="484"/>
      <c r="P109" s="484"/>
      <c r="Q109" s="484"/>
      <c r="R109" s="484"/>
      <c r="S109" s="484"/>
      <c r="T109" s="485"/>
    </row>
    <row r="110" spans="2:24" ht="18" customHeight="1">
      <c r="B110" s="138"/>
      <c r="C110" s="137"/>
      <c r="D110" s="98"/>
      <c r="E110" s="484"/>
      <c r="F110" s="484"/>
      <c r="G110" s="484"/>
      <c r="H110" s="484"/>
      <c r="I110" s="484"/>
      <c r="J110" s="484"/>
      <c r="K110" s="484"/>
      <c r="L110" s="484"/>
      <c r="M110" s="484"/>
      <c r="N110" s="484"/>
      <c r="O110" s="484"/>
      <c r="P110" s="484"/>
      <c r="Q110" s="484"/>
      <c r="R110" s="484"/>
      <c r="S110" s="484"/>
      <c r="T110" s="485"/>
    </row>
    <row r="111" spans="2:24" ht="18" customHeight="1">
      <c r="B111" s="138"/>
      <c r="C111" s="137"/>
      <c r="D111" s="98"/>
      <c r="E111" s="484"/>
      <c r="F111" s="484"/>
      <c r="G111" s="484"/>
      <c r="H111" s="484"/>
      <c r="I111" s="484"/>
      <c r="J111" s="484"/>
      <c r="K111" s="484"/>
      <c r="L111" s="484"/>
      <c r="M111" s="484"/>
      <c r="N111" s="484"/>
      <c r="O111" s="484"/>
      <c r="P111" s="484"/>
      <c r="Q111" s="484"/>
      <c r="R111" s="484"/>
      <c r="S111" s="484"/>
      <c r="T111" s="485"/>
    </row>
    <row r="112" spans="2:24" ht="18" customHeight="1">
      <c r="B112" s="138"/>
      <c r="C112" s="137"/>
      <c r="D112" s="98"/>
      <c r="E112" s="484"/>
      <c r="F112" s="484"/>
      <c r="G112" s="484"/>
      <c r="H112" s="484"/>
      <c r="I112" s="484"/>
      <c r="J112" s="484"/>
      <c r="K112" s="484"/>
      <c r="L112" s="484"/>
      <c r="M112" s="484"/>
      <c r="N112" s="484"/>
      <c r="O112" s="484"/>
      <c r="P112" s="484"/>
      <c r="Q112" s="484"/>
      <c r="R112" s="484"/>
      <c r="S112" s="484"/>
      <c r="T112" s="485"/>
    </row>
    <row r="113" spans="2:20" ht="18" customHeight="1" thickBot="1">
      <c r="B113" s="136"/>
      <c r="C113" s="144"/>
      <c r="D113" s="133"/>
      <c r="E113" s="486"/>
      <c r="F113" s="486"/>
      <c r="G113" s="486"/>
      <c r="H113" s="486"/>
      <c r="I113" s="486"/>
      <c r="J113" s="486"/>
      <c r="K113" s="486"/>
      <c r="L113" s="486"/>
      <c r="M113" s="486"/>
      <c r="N113" s="486"/>
      <c r="O113" s="486"/>
      <c r="P113" s="486"/>
      <c r="Q113" s="486"/>
      <c r="R113" s="486"/>
      <c r="S113" s="486"/>
      <c r="T113" s="487"/>
    </row>
    <row r="114" spans="2:20" ht="21.6" customHeight="1">
      <c r="B114" s="538" t="s">
        <v>145</v>
      </c>
      <c r="C114" s="539"/>
      <c r="D114" s="539"/>
      <c r="E114" s="539"/>
      <c r="F114" s="539"/>
      <c r="G114" s="539"/>
      <c r="H114" s="539"/>
      <c r="I114" s="539"/>
      <c r="J114" s="539"/>
      <c r="K114" s="539"/>
      <c r="L114" s="539"/>
      <c r="M114" s="539"/>
      <c r="N114" s="539"/>
      <c r="O114" s="539"/>
      <c r="P114" s="539"/>
      <c r="Q114" s="539"/>
      <c r="R114" s="539"/>
      <c r="S114" s="539"/>
      <c r="T114" s="540"/>
    </row>
    <row r="115" spans="2:20" ht="21.6" customHeight="1">
      <c r="B115" s="135"/>
      <c r="C115" s="146"/>
      <c r="D115" s="165"/>
      <c r="E115" s="549" t="s">
        <v>82</v>
      </c>
      <c r="F115" s="549"/>
      <c r="G115" s="549"/>
      <c r="H115" s="549"/>
      <c r="I115" s="549"/>
      <c r="J115" s="549"/>
      <c r="K115" s="549"/>
      <c r="L115" s="549"/>
      <c r="M115" s="549"/>
      <c r="N115" s="549"/>
      <c r="O115" s="549"/>
      <c r="P115" s="549"/>
      <c r="Q115" s="549"/>
      <c r="R115" s="549"/>
      <c r="S115" s="549"/>
      <c r="T115" s="550"/>
    </row>
    <row r="116" spans="2:20" ht="21.6" customHeight="1">
      <c r="B116" s="138"/>
      <c r="C116" s="148"/>
      <c r="D116" s="98"/>
      <c r="E116" s="510" t="s">
        <v>136</v>
      </c>
      <c r="F116" s="511"/>
      <c r="G116" s="511"/>
      <c r="H116" s="511"/>
      <c r="I116" s="511"/>
      <c r="J116" s="511"/>
      <c r="K116" s="511"/>
      <c r="L116" s="511"/>
      <c r="M116" s="511"/>
      <c r="N116" s="511"/>
      <c r="O116" s="511"/>
      <c r="P116" s="511"/>
      <c r="Q116" s="511"/>
      <c r="R116" s="511"/>
      <c r="S116" s="511"/>
      <c r="T116" s="512"/>
    </row>
    <row r="117" spans="2:20" ht="17.45" customHeight="1">
      <c r="B117" s="138"/>
      <c r="C117" s="148"/>
      <c r="D117" s="137"/>
      <c r="E117" s="554"/>
      <c r="F117" s="484"/>
      <c r="G117" s="484"/>
      <c r="H117" s="484"/>
      <c r="I117" s="484"/>
      <c r="J117" s="484"/>
      <c r="K117" s="484"/>
      <c r="L117" s="484"/>
      <c r="M117" s="484"/>
      <c r="N117" s="484"/>
      <c r="O117" s="484"/>
      <c r="P117" s="484"/>
      <c r="Q117" s="484"/>
      <c r="R117" s="484"/>
      <c r="S117" s="484"/>
      <c r="T117" s="485"/>
    </row>
    <row r="118" spans="2:20" ht="17.45" customHeight="1">
      <c r="B118" s="138"/>
      <c r="C118" s="148"/>
      <c r="D118" s="137"/>
      <c r="E118" s="554"/>
      <c r="F118" s="484"/>
      <c r="G118" s="484"/>
      <c r="H118" s="484"/>
      <c r="I118" s="484"/>
      <c r="J118" s="484"/>
      <c r="K118" s="484"/>
      <c r="L118" s="484"/>
      <c r="M118" s="484"/>
      <c r="N118" s="484"/>
      <c r="O118" s="484"/>
      <c r="P118" s="484"/>
      <c r="Q118" s="484"/>
      <c r="R118" s="484"/>
      <c r="S118" s="484"/>
      <c r="T118" s="485"/>
    </row>
    <row r="119" spans="2:20" ht="17.45" customHeight="1">
      <c r="B119" s="138"/>
      <c r="C119" s="148"/>
      <c r="D119" s="137"/>
      <c r="E119" s="554"/>
      <c r="F119" s="484"/>
      <c r="G119" s="484"/>
      <c r="H119" s="484"/>
      <c r="I119" s="484"/>
      <c r="J119" s="484"/>
      <c r="K119" s="484"/>
      <c r="L119" s="484"/>
      <c r="M119" s="484"/>
      <c r="N119" s="484"/>
      <c r="O119" s="484"/>
      <c r="P119" s="484"/>
      <c r="Q119" s="484"/>
      <c r="R119" s="484"/>
      <c r="S119" s="484"/>
      <c r="T119" s="485"/>
    </row>
    <row r="120" spans="2:20" ht="17.45" customHeight="1">
      <c r="B120" s="138"/>
      <c r="C120" s="148"/>
      <c r="D120" s="137"/>
      <c r="E120" s="555"/>
      <c r="F120" s="547"/>
      <c r="G120" s="547"/>
      <c r="H120" s="547"/>
      <c r="I120" s="547"/>
      <c r="J120" s="547"/>
      <c r="K120" s="547"/>
      <c r="L120" s="547"/>
      <c r="M120" s="547"/>
      <c r="N120" s="547"/>
      <c r="O120" s="547"/>
      <c r="P120" s="547"/>
      <c r="Q120" s="547"/>
      <c r="R120" s="547"/>
      <c r="S120" s="547"/>
      <c r="T120" s="548"/>
    </row>
    <row r="121" spans="2:20" ht="21.6" customHeight="1">
      <c r="B121" s="138"/>
      <c r="C121" s="148"/>
      <c r="D121" s="137"/>
      <c r="E121" s="510" t="s">
        <v>137</v>
      </c>
      <c r="F121" s="511"/>
      <c r="G121" s="511"/>
      <c r="H121" s="511"/>
      <c r="I121" s="511"/>
      <c r="J121" s="511"/>
      <c r="K121" s="511"/>
      <c r="L121" s="511"/>
      <c r="M121" s="511"/>
      <c r="N121" s="511"/>
      <c r="O121" s="511"/>
      <c r="P121" s="511"/>
      <c r="Q121" s="511"/>
      <c r="R121" s="511"/>
      <c r="S121" s="511"/>
      <c r="T121" s="512"/>
    </row>
    <row r="122" spans="2:20" ht="17.45" customHeight="1">
      <c r="B122" s="138"/>
      <c r="C122" s="148"/>
      <c r="D122" s="137"/>
      <c r="E122" s="554"/>
      <c r="F122" s="484"/>
      <c r="G122" s="484"/>
      <c r="H122" s="484"/>
      <c r="I122" s="484"/>
      <c r="J122" s="484"/>
      <c r="K122" s="484"/>
      <c r="L122" s="484"/>
      <c r="M122" s="484"/>
      <c r="N122" s="484"/>
      <c r="O122" s="484"/>
      <c r="P122" s="484"/>
      <c r="Q122" s="484"/>
      <c r="R122" s="484"/>
      <c r="S122" s="484"/>
      <c r="T122" s="485"/>
    </row>
    <row r="123" spans="2:20" ht="17.45" customHeight="1">
      <c r="B123" s="138"/>
      <c r="C123" s="148"/>
      <c r="D123" s="137"/>
      <c r="E123" s="554"/>
      <c r="F123" s="484"/>
      <c r="G123" s="484"/>
      <c r="H123" s="484"/>
      <c r="I123" s="484"/>
      <c r="J123" s="484"/>
      <c r="K123" s="484"/>
      <c r="L123" s="484"/>
      <c r="M123" s="484"/>
      <c r="N123" s="484"/>
      <c r="O123" s="484"/>
      <c r="P123" s="484"/>
      <c r="Q123" s="484"/>
      <c r="R123" s="484"/>
      <c r="S123" s="484"/>
      <c r="T123" s="485"/>
    </row>
    <row r="124" spans="2:20" ht="17.45" customHeight="1">
      <c r="B124" s="138"/>
      <c r="C124" s="148"/>
      <c r="D124" s="137"/>
      <c r="E124" s="554"/>
      <c r="F124" s="484"/>
      <c r="G124" s="484"/>
      <c r="H124" s="484"/>
      <c r="I124" s="484"/>
      <c r="J124" s="484"/>
      <c r="K124" s="484"/>
      <c r="L124" s="484"/>
      <c r="M124" s="484"/>
      <c r="N124" s="484"/>
      <c r="O124" s="484"/>
      <c r="P124" s="484"/>
      <c r="Q124" s="484"/>
      <c r="R124" s="484"/>
      <c r="S124" s="484"/>
      <c r="T124" s="485"/>
    </row>
    <row r="125" spans="2:20" ht="17.45" customHeight="1">
      <c r="B125" s="138"/>
      <c r="C125" s="148"/>
      <c r="D125" s="137"/>
      <c r="E125" s="555"/>
      <c r="F125" s="547"/>
      <c r="G125" s="547"/>
      <c r="H125" s="547"/>
      <c r="I125" s="547"/>
      <c r="J125" s="547"/>
      <c r="K125" s="547"/>
      <c r="L125" s="547"/>
      <c r="M125" s="547"/>
      <c r="N125" s="547"/>
      <c r="O125" s="547"/>
      <c r="P125" s="547"/>
      <c r="Q125" s="547"/>
      <c r="R125" s="547"/>
      <c r="S125" s="547"/>
      <c r="T125" s="548"/>
    </row>
    <row r="126" spans="2:20" ht="21.6" customHeight="1">
      <c r="B126" s="138"/>
      <c r="C126" s="148"/>
      <c r="D126" s="137"/>
      <c r="E126" s="510" t="s">
        <v>138</v>
      </c>
      <c r="F126" s="511"/>
      <c r="G126" s="511"/>
      <c r="H126" s="511"/>
      <c r="I126" s="511"/>
      <c r="J126" s="511"/>
      <c r="K126" s="511"/>
      <c r="L126" s="511"/>
      <c r="M126" s="511"/>
      <c r="N126" s="511"/>
      <c r="O126" s="511"/>
      <c r="P126" s="511"/>
      <c r="Q126" s="511"/>
      <c r="R126" s="511"/>
      <c r="S126" s="511"/>
      <c r="T126" s="512"/>
    </row>
    <row r="127" spans="2:20" ht="18.600000000000001" customHeight="1">
      <c r="B127" s="138"/>
      <c r="C127" s="148"/>
      <c r="D127" s="137"/>
      <c r="E127" s="554"/>
      <c r="F127" s="484"/>
      <c r="G127" s="484"/>
      <c r="H127" s="484"/>
      <c r="I127" s="484"/>
      <c r="J127" s="484"/>
      <c r="K127" s="484"/>
      <c r="L127" s="484"/>
      <c r="M127" s="484"/>
      <c r="N127" s="484"/>
      <c r="O127" s="484"/>
      <c r="P127" s="484"/>
      <c r="Q127" s="484"/>
      <c r="R127" s="484"/>
      <c r="S127" s="484"/>
      <c r="T127" s="485"/>
    </row>
    <row r="128" spans="2:20" ht="18.600000000000001" customHeight="1">
      <c r="B128" s="138"/>
      <c r="C128" s="148"/>
      <c r="D128" s="137"/>
      <c r="E128" s="554"/>
      <c r="F128" s="484"/>
      <c r="G128" s="484"/>
      <c r="H128" s="484"/>
      <c r="I128" s="484"/>
      <c r="J128" s="484"/>
      <c r="K128" s="484"/>
      <c r="L128" s="484"/>
      <c r="M128" s="484"/>
      <c r="N128" s="484"/>
      <c r="O128" s="484"/>
      <c r="P128" s="484"/>
      <c r="Q128" s="484"/>
      <c r="R128" s="484"/>
      <c r="S128" s="484"/>
      <c r="T128" s="485"/>
    </row>
    <row r="129" spans="2:25" ht="18.600000000000001" customHeight="1">
      <c r="B129" s="138"/>
      <c r="C129" s="148"/>
      <c r="D129" s="137"/>
      <c r="E129" s="554"/>
      <c r="F129" s="484"/>
      <c r="G129" s="484"/>
      <c r="H129" s="484"/>
      <c r="I129" s="484"/>
      <c r="J129" s="484"/>
      <c r="K129" s="484"/>
      <c r="L129" s="484"/>
      <c r="M129" s="484"/>
      <c r="N129" s="484"/>
      <c r="O129" s="484"/>
      <c r="P129" s="484"/>
      <c r="Q129" s="484"/>
      <c r="R129" s="484"/>
      <c r="S129" s="484"/>
      <c r="T129" s="485"/>
    </row>
    <row r="130" spans="2:25" ht="18.600000000000001" customHeight="1">
      <c r="B130" s="138"/>
      <c r="C130" s="148"/>
      <c r="D130" s="137"/>
      <c r="E130" s="555"/>
      <c r="F130" s="547"/>
      <c r="G130" s="547"/>
      <c r="H130" s="547"/>
      <c r="I130" s="547"/>
      <c r="J130" s="547"/>
      <c r="K130" s="547"/>
      <c r="L130" s="547"/>
      <c r="M130" s="547"/>
      <c r="N130" s="547"/>
      <c r="O130" s="547"/>
      <c r="P130" s="547"/>
      <c r="Q130" s="547"/>
      <c r="R130" s="547"/>
      <c r="S130" s="547"/>
      <c r="T130" s="548"/>
    </row>
    <row r="131" spans="2:25" ht="21.6" customHeight="1">
      <c r="B131" s="138"/>
      <c r="C131" s="148"/>
      <c r="D131" s="137"/>
      <c r="E131" s="510" t="s">
        <v>139</v>
      </c>
      <c r="F131" s="511"/>
      <c r="G131" s="511"/>
      <c r="H131" s="511"/>
      <c r="I131" s="511"/>
      <c r="J131" s="511"/>
      <c r="K131" s="511"/>
      <c r="L131" s="511"/>
      <c r="M131" s="511"/>
      <c r="N131" s="511"/>
      <c r="O131" s="511"/>
      <c r="P131" s="511"/>
      <c r="Q131" s="511"/>
      <c r="R131" s="511"/>
      <c r="S131" s="511"/>
      <c r="T131" s="512"/>
    </row>
    <row r="132" spans="2:25" ht="17.45" customHeight="1">
      <c r="B132" s="138"/>
      <c r="C132" s="148"/>
      <c r="D132" s="137"/>
      <c r="E132" s="554"/>
      <c r="F132" s="484"/>
      <c r="G132" s="484"/>
      <c r="H132" s="484"/>
      <c r="I132" s="484"/>
      <c r="J132" s="484"/>
      <c r="K132" s="484"/>
      <c r="L132" s="484"/>
      <c r="M132" s="484"/>
      <c r="N132" s="484"/>
      <c r="O132" s="484"/>
      <c r="P132" s="484"/>
      <c r="Q132" s="484"/>
      <c r="R132" s="484"/>
      <c r="S132" s="484"/>
      <c r="T132" s="485"/>
    </row>
    <row r="133" spans="2:25" ht="17.45" customHeight="1">
      <c r="B133" s="138"/>
      <c r="C133" s="148"/>
      <c r="D133" s="137"/>
      <c r="E133" s="554"/>
      <c r="F133" s="484"/>
      <c r="G133" s="484"/>
      <c r="H133" s="484"/>
      <c r="I133" s="484"/>
      <c r="J133" s="484"/>
      <c r="K133" s="484"/>
      <c r="L133" s="484"/>
      <c r="M133" s="484"/>
      <c r="N133" s="484"/>
      <c r="O133" s="484"/>
      <c r="P133" s="484"/>
      <c r="Q133" s="484"/>
      <c r="R133" s="484"/>
      <c r="S133" s="484"/>
      <c r="T133" s="485"/>
    </row>
    <row r="134" spans="2:25" ht="17.45" customHeight="1">
      <c r="B134" s="138"/>
      <c r="C134" s="148"/>
      <c r="D134" s="137"/>
      <c r="E134" s="554"/>
      <c r="F134" s="484"/>
      <c r="G134" s="484"/>
      <c r="H134" s="484"/>
      <c r="I134" s="484"/>
      <c r="J134" s="484"/>
      <c r="K134" s="484"/>
      <c r="L134" s="484"/>
      <c r="M134" s="484"/>
      <c r="N134" s="484"/>
      <c r="O134" s="484"/>
      <c r="P134" s="484"/>
      <c r="Q134" s="484"/>
      <c r="R134" s="484"/>
      <c r="S134" s="484"/>
      <c r="T134" s="485"/>
    </row>
    <row r="135" spans="2:25" ht="17.45" customHeight="1" thickBot="1">
      <c r="B135" s="138"/>
      <c r="C135" s="147"/>
      <c r="D135" s="143"/>
      <c r="E135" s="555"/>
      <c r="F135" s="547"/>
      <c r="G135" s="547"/>
      <c r="H135" s="547"/>
      <c r="I135" s="547"/>
      <c r="J135" s="547"/>
      <c r="K135" s="547"/>
      <c r="L135" s="547"/>
      <c r="M135" s="547"/>
      <c r="N135" s="547"/>
      <c r="O135" s="547"/>
      <c r="P135" s="547"/>
      <c r="Q135" s="547"/>
      <c r="R135" s="547"/>
      <c r="S135" s="547"/>
      <c r="T135" s="548"/>
    </row>
    <row r="136" spans="2:25" ht="21.6" customHeight="1">
      <c r="B136" s="538" t="s">
        <v>146</v>
      </c>
      <c r="C136" s="539"/>
      <c r="D136" s="539"/>
      <c r="E136" s="539"/>
      <c r="F136" s="539"/>
      <c r="G136" s="539"/>
      <c r="H136" s="539"/>
      <c r="I136" s="539"/>
      <c r="J136" s="539"/>
      <c r="K136" s="539"/>
      <c r="L136" s="539"/>
      <c r="M136" s="539"/>
      <c r="N136" s="539"/>
      <c r="O136" s="539"/>
      <c r="P136" s="539"/>
      <c r="Q136" s="539"/>
      <c r="R136" s="539"/>
      <c r="S136" s="539"/>
      <c r="T136" s="540"/>
    </row>
    <row r="137" spans="2:25" ht="21.6" customHeight="1">
      <c r="B137" s="141"/>
      <c r="C137" s="606" t="s">
        <v>166</v>
      </c>
      <c r="D137" s="607"/>
      <c r="E137" s="607"/>
      <c r="F137" s="607"/>
      <c r="G137" s="607"/>
      <c r="H137" s="607"/>
      <c r="I137" s="607"/>
      <c r="J137" s="607"/>
      <c r="K137" s="607"/>
      <c r="L137" s="607"/>
      <c r="M137" s="607"/>
      <c r="N137" s="607"/>
      <c r="O137" s="607"/>
      <c r="P137" s="607"/>
      <c r="Q137" s="607"/>
      <c r="R137" s="607"/>
      <c r="S137" s="607"/>
      <c r="T137" s="608"/>
    </row>
    <row r="138" spans="2:25" ht="20.45" customHeight="1">
      <c r="B138" s="135"/>
      <c r="C138" s="168"/>
      <c r="D138" s="169"/>
      <c r="E138" s="529" t="s">
        <v>167</v>
      </c>
      <c r="F138" s="530"/>
      <c r="G138" s="530"/>
      <c r="H138" s="530"/>
      <c r="I138" s="530"/>
      <c r="J138" s="530"/>
      <c r="K138" s="530"/>
      <c r="L138" s="530"/>
      <c r="M138" s="530"/>
      <c r="N138" s="530"/>
      <c r="O138" s="530"/>
      <c r="P138" s="530"/>
      <c r="Q138" s="530"/>
      <c r="R138" s="530"/>
      <c r="S138" s="530"/>
      <c r="T138" s="531"/>
    </row>
    <row r="139" spans="2:25" ht="20.45" customHeight="1">
      <c r="B139" s="135"/>
      <c r="C139" s="168"/>
      <c r="D139" s="169"/>
      <c r="E139" s="624"/>
      <c r="F139" s="625"/>
      <c r="G139" s="625"/>
      <c r="H139" s="625"/>
      <c r="I139" s="625"/>
      <c r="J139" s="625"/>
      <c r="K139" s="625"/>
      <c r="L139" s="625"/>
      <c r="M139" s="625"/>
      <c r="N139" s="625"/>
      <c r="O139" s="625"/>
      <c r="P139" s="625"/>
      <c r="Q139" s="625"/>
      <c r="R139" s="625"/>
      <c r="S139" s="625"/>
      <c r="T139" s="626"/>
    </row>
    <row r="140" spans="2:25" ht="20.45" customHeight="1">
      <c r="B140" s="135"/>
      <c r="C140" s="168"/>
      <c r="D140" s="169"/>
      <c r="E140" s="627"/>
      <c r="F140" s="578"/>
      <c r="G140" s="578"/>
      <c r="H140" s="578"/>
      <c r="I140" s="578"/>
      <c r="J140" s="578"/>
      <c r="K140" s="578"/>
      <c r="L140" s="578"/>
      <c r="M140" s="578"/>
      <c r="N140" s="578"/>
      <c r="O140" s="578"/>
      <c r="P140" s="578"/>
      <c r="Q140" s="578"/>
      <c r="R140" s="578"/>
      <c r="S140" s="578"/>
      <c r="T140" s="579"/>
    </row>
    <row r="141" spans="2:25" ht="20.45" customHeight="1">
      <c r="B141" s="135"/>
      <c r="C141" s="168"/>
      <c r="D141" s="169"/>
      <c r="E141" s="627"/>
      <c r="F141" s="578"/>
      <c r="G141" s="578"/>
      <c r="H141" s="578"/>
      <c r="I141" s="578"/>
      <c r="J141" s="578"/>
      <c r="K141" s="578"/>
      <c r="L141" s="578"/>
      <c r="M141" s="578"/>
      <c r="N141" s="578"/>
      <c r="O141" s="578"/>
      <c r="P141" s="578"/>
      <c r="Q141" s="578"/>
      <c r="R141" s="578"/>
      <c r="S141" s="578"/>
      <c r="T141" s="579"/>
    </row>
    <row r="142" spans="2:25" ht="20.45" customHeight="1">
      <c r="B142" s="135"/>
      <c r="C142" s="168"/>
      <c r="D142" s="169"/>
      <c r="E142" s="628"/>
      <c r="F142" s="629"/>
      <c r="G142" s="629"/>
      <c r="H142" s="629"/>
      <c r="I142" s="629"/>
      <c r="J142" s="629"/>
      <c r="K142" s="629"/>
      <c r="L142" s="629"/>
      <c r="M142" s="629"/>
      <c r="N142" s="629"/>
      <c r="O142" s="629"/>
      <c r="P142" s="629"/>
      <c r="Q142" s="629"/>
      <c r="R142" s="629"/>
      <c r="S142" s="629"/>
      <c r="T142" s="630"/>
    </row>
    <row r="143" spans="2:25" ht="20.45" customHeight="1">
      <c r="B143" s="135"/>
      <c r="C143" s="168"/>
      <c r="D143" s="169"/>
      <c r="E143" s="529" t="s">
        <v>168</v>
      </c>
      <c r="F143" s="530"/>
      <c r="G143" s="530"/>
      <c r="H143" s="530"/>
      <c r="I143" s="530"/>
      <c r="J143" s="530"/>
      <c r="K143" s="530"/>
      <c r="L143" s="530"/>
      <c r="M143" s="530"/>
      <c r="N143" s="530"/>
      <c r="O143" s="530"/>
      <c r="P143" s="530"/>
      <c r="Q143" s="530"/>
      <c r="R143" s="530"/>
      <c r="S143" s="530"/>
      <c r="T143" s="531"/>
      <c r="Y143" s="98"/>
    </row>
    <row r="144" spans="2:25" ht="20.45" customHeight="1">
      <c r="B144" s="135"/>
      <c r="C144" s="168"/>
      <c r="D144" s="169"/>
      <c r="E144" s="624"/>
      <c r="F144" s="625"/>
      <c r="G144" s="625"/>
      <c r="H144" s="625"/>
      <c r="I144" s="625"/>
      <c r="J144" s="625"/>
      <c r="K144" s="625"/>
      <c r="L144" s="625"/>
      <c r="M144" s="625"/>
      <c r="N144" s="625"/>
      <c r="O144" s="625"/>
      <c r="P144" s="625"/>
      <c r="Q144" s="625"/>
      <c r="R144" s="625"/>
      <c r="S144" s="625"/>
      <c r="T144" s="626"/>
      <c r="Y144" s="98"/>
    </row>
    <row r="145" spans="2:26" ht="20.45" customHeight="1">
      <c r="B145" s="135"/>
      <c r="C145" s="168"/>
      <c r="D145" s="169"/>
      <c r="E145" s="627"/>
      <c r="F145" s="578"/>
      <c r="G145" s="578"/>
      <c r="H145" s="578"/>
      <c r="I145" s="578"/>
      <c r="J145" s="578"/>
      <c r="K145" s="578"/>
      <c r="L145" s="578"/>
      <c r="M145" s="578"/>
      <c r="N145" s="578"/>
      <c r="O145" s="578"/>
      <c r="P145" s="578"/>
      <c r="Q145" s="578"/>
      <c r="R145" s="578"/>
      <c r="S145" s="578"/>
      <c r="T145" s="579"/>
      <c r="Y145" s="98"/>
    </row>
    <row r="146" spans="2:26" ht="20.45" customHeight="1">
      <c r="B146" s="135"/>
      <c r="C146" s="168"/>
      <c r="D146" s="169"/>
      <c r="E146" s="627"/>
      <c r="F146" s="578"/>
      <c r="G146" s="578"/>
      <c r="H146" s="578"/>
      <c r="I146" s="578"/>
      <c r="J146" s="578"/>
      <c r="K146" s="578"/>
      <c r="L146" s="578"/>
      <c r="M146" s="578"/>
      <c r="N146" s="578"/>
      <c r="O146" s="578"/>
      <c r="P146" s="578"/>
      <c r="Q146" s="578"/>
      <c r="R146" s="578"/>
      <c r="S146" s="578"/>
      <c r="T146" s="579"/>
      <c r="Y146" s="98"/>
    </row>
    <row r="147" spans="2:26" ht="20.45" customHeight="1">
      <c r="B147" s="135"/>
      <c r="C147" s="170"/>
      <c r="D147" s="171"/>
      <c r="E147" s="628"/>
      <c r="F147" s="629"/>
      <c r="G147" s="629"/>
      <c r="H147" s="629"/>
      <c r="I147" s="629"/>
      <c r="J147" s="629"/>
      <c r="K147" s="629"/>
      <c r="L147" s="629"/>
      <c r="M147" s="629"/>
      <c r="N147" s="629"/>
      <c r="O147" s="629"/>
      <c r="P147" s="629"/>
      <c r="Q147" s="629"/>
      <c r="R147" s="629"/>
      <c r="S147" s="629"/>
      <c r="T147" s="630"/>
    </row>
    <row r="148" spans="2:26" ht="37.5" customHeight="1">
      <c r="B148" s="145"/>
      <c r="C148" s="544" t="s">
        <v>151</v>
      </c>
      <c r="D148" s="545"/>
      <c r="E148" s="511"/>
      <c r="F148" s="511"/>
      <c r="G148" s="511"/>
      <c r="H148" s="511"/>
      <c r="I148" s="511"/>
      <c r="J148" s="511"/>
      <c r="K148" s="511"/>
      <c r="L148" s="511"/>
      <c r="M148" s="511"/>
      <c r="N148" s="511"/>
      <c r="O148" s="511"/>
      <c r="P148" s="511"/>
      <c r="Q148" s="511"/>
      <c r="R148" s="511"/>
      <c r="S148" s="511"/>
      <c r="T148" s="512"/>
    </row>
    <row r="149" spans="2:26" ht="21.6" customHeight="1">
      <c r="B149" s="138"/>
      <c r="C149" s="137"/>
      <c r="D149" s="98"/>
      <c r="E149" s="484"/>
      <c r="F149" s="484"/>
      <c r="G149" s="484"/>
      <c r="H149" s="484"/>
      <c r="I149" s="484"/>
      <c r="J149" s="484"/>
      <c r="K149" s="484"/>
      <c r="L149" s="484"/>
      <c r="M149" s="484"/>
      <c r="N149" s="484"/>
      <c r="O149" s="484"/>
      <c r="P149" s="484"/>
      <c r="Q149" s="484"/>
      <c r="R149" s="484"/>
      <c r="S149" s="484"/>
      <c r="T149" s="485"/>
      <c r="Z149" s="98"/>
    </row>
    <row r="150" spans="2:26" ht="21.6" customHeight="1">
      <c r="B150" s="138"/>
      <c r="C150" s="137"/>
      <c r="D150" s="98"/>
      <c r="E150" s="484"/>
      <c r="F150" s="484"/>
      <c r="G150" s="484"/>
      <c r="H150" s="484"/>
      <c r="I150" s="484"/>
      <c r="J150" s="484"/>
      <c r="K150" s="484"/>
      <c r="L150" s="484"/>
      <c r="M150" s="484"/>
      <c r="N150" s="484"/>
      <c r="O150" s="484"/>
      <c r="P150" s="484"/>
      <c r="Q150" s="484"/>
      <c r="R150" s="484"/>
      <c r="S150" s="484"/>
      <c r="T150" s="485"/>
      <c r="Z150" s="98"/>
    </row>
    <row r="151" spans="2:26" ht="21.6" customHeight="1">
      <c r="B151" s="138"/>
      <c r="C151" s="137"/>
      <c r="D151" s="98"/>
      <c r="E151" s="484"/>
      <c r="F151" s="484"/>
      <c r="G151" s="484"/>
      <c r="H151" s="484"/>
      <c r="I151" s="484"/>
      <c r="J151" s="484"/>
      <c r="K151" s="484"/>
      <c r="L151" s="484"/>
      <c r="M151" s="484"/>
      <c r="N151" s="484"/>
      <c r="O151" s="484"/>
      <c r="P151" s="484"/>
      <c r="Q151" s="484"/>
      <c r="R151" s="484"/>
      <c r="S151" s="484"/>
      <c r="T151" s="485"/>
      <c r="Z151" s="98"/>
    </row>
    <row r="152" spans="2:26" ht="21.6" customHeight="1">
      <c r="B152" s="138"/>
      <c r="C152" s="137"/>
      <c r="D152" s="98"/>
      <c r="E152" s="484"/>
      <c r="F152" s="484"/>
      <c r="G152" s="484"/>
      <c r="H152" s="484"/>
      <c r="I152" s="484"/>
      <c r="J152" s="484"/>
      <c r="K152" s="484"/>
      <c r="L152" s="484"/>
      <c r="M152" s="484"/>
      <c r="N152" s="484"/>
      <c r="O152" s="484"/>
      <c r="P152" s="484"/>
      <c r="Q152" s="484"/>
      <c r="R152" s="484"/>
      <c r="S152" s="484"/>
      <c r="T152" s="485"/>
      <c r="Z152" s="98"/>
    </row>
    <row r="153" spans="2:26" ht="21.6" customHeight="1">
      <c r="B153" s="138"/>
      <c r="C153" s="137"/>
      <c r="D153" s="98"/>
      <c r="E153" s="484"/>
      <c r="F153" s="484"/>
      <c r="G153" s="484"/>
      <c r="H153" s="484"/>
      <c r="I153" s="484"/>
      <c r="J153" s="484"/>
      <c r="K153" s="484"/>
      <c r="L153" s="484"/>
      <c r="M153" s="484"/>
      <c r="N153" s="484"/>
      <c r="O153" s="484"/>
      <c r="P153" s="484"/>
      <c r="Q153" s="484"/>
      <c r="R153" s="484"/>
      <c r="S153" s="484"/>
      <c r="T153" s="485"/>
      <c r="Z153" s="98"/>
    </row>
    <row r="154" spans="2:26" ht="21.6" customHeight="1" thickBot="1">
      <c r="B154" s="138"/>
      <c r="C154" s="137"/>
      <c r="D154" s="98"/>
      <c r="E154" s="484"/>
      <c r="F154" s="484"/>
      <c r="G154" s="484"/>
      <c r="H154" s="484"/>
      <c r="I154" s="484"/>
      <c r="J154" s="484"/>
      <c r="K154" s="484"/>
      <c r="L154" s="484"/>
      <c r="M154" s="484"/>
      <c r="N154" s="484"/>
      <c r="O154" s="484"/>
      <c r="P154" s="484"/>
      <c r="Q154" s="484"/>
      <c r="R154" s="484"/>
      <c r="S154" s="484"/>
      <c r="T154" s="485"/>
    </row>
    <row r="155" spans="2:26" s="162" customFormat="1" ht="35.1" customHeight="1">
      <c r="B155" s="513" t="s">
        <v>174</v>
      </c>
      <c r="C155" s="514"/>
      <c r="D155" s="514"/>
      <c r="E155" s="514"/>
      <c r="F155" s="514"/>
      <c r="G155" s="514"/>
      <c r="H155" s="514"/>
      <c r="I155" s="514"/>
      <c r="J155" s="514"/>
      <c r="K155" s="514"/>
      <c r="L155" s="514"/>
      <c r="M155" s="514"/>
      <c r="N155" s="514"/>
      <c r="O155" s="514"/>
      <c r="P155" s="514"/>
      <c r="Q155" s="514"/>
      <c r="R155" s="514"/>
      <c r="S155" s="514"/>
      <c r="T155" s="515"/>
    </row>
    <row r="156" spans="2:26" ht="20.45" customHeight="1">
      <c r="B156" s="577"/>
      <c r="C156" s="578"/>
      <c r="D156" s="578"/>
      <c r="E156" s="578"/>
      <c r="F156" s="578"/>
      <c r="G156" s="578"/>
      <c r="H156" s="578"/>
      <c r="I156" s="578"/>
      <c r="J156" s="578"/>
      <c r="K156" s="578"/>
      <c r="L156" s="578"/>
      <c r="M156" s="578"/>
      <c r="N156" s="578"/>
      <c r="O156" s="578"/>
      <c r="P156" s="578"/>
      <c r="Q156" s="578"/>
      <c r="R156" s="578"/>
      <c r="S156" s="578"/>
      <c r="T156" s="579"/>
    </row>
    <row r="157" spans="2:26" ht="21.75" customHeight="1">
      <c r="B157" s="577"/>
      <c r="C157" s="578"/>
      <c r="D157" s="578"/>
      <c r="E157" s="578"/>
      <c r="F157" s="578"/>
      <c r="G157" s="578"/>
      <c r="H157" s="578"/>
      <c r="I157" s="578"/>
      <c r="J157" s="578"/>
      <c r="K157" s="578"/>
      <c r="L157" s="578"/>
      <c r="M157" s="578"/>
      <c r="N157" s="578"/>
      <c r="O157" s="578"/>
      <c r="P157" s="578"/>
      <c r="Q157" s="578"/>
      <c r="R157" s="578"/>
      <c r="S157" s="578"/>
      <c r="T157" s="579"/>
      <c r="X157" s="98"/>
    </row>
    <row r="158" spans="2:26" ht="21.75" customHeight="1">
      <c r="B158" s="577"/>
      <c r="C158" s="578"/>
      <c r="D158" s="578"/>
      <c r="E158" s="578"/>
      <c r="F158" s="578"/>
      <c r="G158" s="578"/>
      <c r="H158" s="578"/>
      <c r="I158" s="578"/>
      <c r="J158" s="578"/>
      <c r="K158" s="578"/>
      <c r="L158" s="578"/>
      <c r="M158" s="578"/>
      <c r="N158" s="578"/>
      <c r="O158" s="578"/>
      <c r="P158" s="578"/>
      <c r="Q158" s="578"/>
      <c r="R158" s="578"/>
      <c r="S158" s="578"/>
      <c r="T158" s="579"/>
      <c r="X158" s="98"/>
    </row>
    <row r="159" spans="2:26" ht="21.75" customHeight="1" thickBot="1">
      <c r="B159" s="580"/>
      <c r="C159" s="581"/>
      <c r="D159" s="581"/>
      <c r="E159" s="581"/>
      <c r="F159" s="581"/>
      <c r="G159" s="581"/>
      <c r="H159" s="581"/>
      <c r="I159" s="581"/>
      <c r="J159" s="581"/>
      <c r="K159" s="581"/>
      <c r="L159" s="581"/>
      <c r="M159" s="581"/>
      <c r="N159" s="581"/>
      <c r="O159" s="581"/>
      <c r="P159" s="581"/>
      <c r="Q159" s="581"/>
      <c r="R159" s="581"/>
      <c r="S159" s="581"/>
      <c r="T159" s="582"/>
      <c r="X159" s="98"/>
    </row>
    <row r="160" spans="2:26" s="162" customFormat="1" ht="35.1" customHeight="1">
      <c r="B160" s="513" t="s">
        <v>175</v>
      </c>
      <c r="C160" s="514"/>
      <c r="D160" s="514"/>
      <c r="E160" s="514"/>
      <c r="F160" s="514"/>
      <c r="G160" s="514"/>
      <c r="H160" s="514"/>
      <c r="I160" s="514"/>
      <c r="J160" s="514"/>
      <c r="K160" s="514"/>
      <c r="L160" s="514"/>
      <c r="M160" s="514"/>
      <c r="N160" s="514"/>
      <c r="O160" s="514"/>
      <c r="P160" s="514"/>
      <c r="Q160" s="514"/>
      <c r="R160" s="514"/>
      <c r="S160" s="514"/>
      <c r="T160" s="515"/>
    </row>
    <row r="161" spans="2:25" ht="20.45" customHeight="1">
      <c r="B161" s="577"/>
      <c r="C161" s="578"/>
      <c r="D161" s="578"/>
      <c r="E161" s="578"/>
      <c r="F161" s="578"/>
      <c r="G161" s="578"/>
      <c r="H161" s="578"/>
      <c r="I161" s="578"/>
      <c r="J161" s="578"/>
      <c r="K161" s="578"/>
      <c r="L161" s="578"/>
      <c r="M161" s="578"/>
      <c r="N161" s="578"/>
      <c r="O161" s="578"/>
      <c r="P161" s="578"/>
      <c r="Q161" s="578"/>
      <c r="R161" s="578"/>
      <c r="S161" s="578"/>
      <c r="T161" s="579"/>
      <c r="X161" s="98"/>
    </row>
    <row r="162" spans="2:25" ht="21.75" customHeight="1">
      <c r="B162" s="577"/>
      <c r="C162" s="578"/>
      <c r="D162" s="578"/>
      <c r="E162" s="578"/>
      <c r="F162" s="578"/>
      <c r="G162" s="578"/>
      <c r="H162" s="578"/>
      <c r="I162" s="578"/>
      <c r="J162" s="578"/>
      <c r="K162" s="578"/>
      <c r="L162" s="578"/>
      <c r="M162" s="578"/>
      <c r="N162" s="578"/>
      <c r="O162" s="578"/>
      <c r="P162" s="578"/>
      <c r="Q162" s="578"/>
      <c r="R162" s="578"/>
      <c r="S162" s="578"/>
      <c r="T162" s="579"/>
      <c r="X162" s="98"/>
    </row>
    <row r="163" spans="2:25" ht="21.75" customHeight="1">
      <c r="B163" s="577"/>
      <c r="C163" s="578"/>
      <c r="D163" s="578"/>
      <c r="E163" s="578"/>
      <c r="F163" s="578"/>
      <c r="G163" s="578"/>
      <c r="H163" s="578"/>
      <c r="I163" s="578"/>
      <c r="J163" s="578"/>
      <c r="K163" s="578"/>
      <c r="L163" s="578"/>
      <c r="M163" s="578"/>
      <c r="N163" s="578"/>
      <c r="O163" s="578"/>
      <c r="P163" s="578"/>
      <c r="Q163" s="578"/>
      <c r="R163" s="578"/>
      <c r="S163" s="578"/>
      <c r="T163" s="579"/>
    </row>
    <row r="164" spans="2:25" ht="21.75" customHeight="1" thickBot="1">
      <c r="B164" s="580"/>
      <c r="C164" s="581"/>
      <c r="D164" s="581"/>
      <c r="E164" s="581"/>
      <c r="F164" s="581"/>
      <c r="G164" s="581"/>
      <c r="H164" s="581"/>
      <c r="I164" s="581"/>
      <c r="J164" s="581"/>
      <c r="K164" s="581"/>
      <c r="L164" s="581"/>
      <c r="M164" s="581"/>
      <c r="N164" s="581"/>
      <c r="O164" s="581"/>
      <c r="P164" s="581"/>
      <c r="Q164" s="581"/>
      <c r="R164" s="581"/>
      <c r="S164" s="581"/>
      <c r="T164" s="582"/>
    </row>
    <row r="165" spans="2:25" ht="24" customHeight="1">
      <c r="B165" s="538" t="s">
        <v>180</v>
      </c>
      <c r="C165" s="539"/>
      <c r="D165" s="539"/>
      <c r="E165" s="539"/>
      <c r="F165" s="539"/>
      <c r="G165" s="539"/>
      <c r="H165" s="539"/>
      <c r="I165" s="539"/>
      <c r="J165" s="539"/>
      <c r="K165" s="539"/>
      <c r="L165" s="539"/>
      <c r="M165" s="539"/>
      <c r="N165" s="539"/>
      <c r="O165" s="539"/>
      <c r="P165" s="539"/>
      <c r="Q165" s="539"/>
      <c r="R165" s="539"/>
      <c r="S165" s="539"/>
      <c r="T165" s="540"/>
    </row>
    <row r="166" spans="2:25" ht="24" customHeight="1">
      <c r="B166" s="172"/>
      <c r="C166" s="609" t="s">
        <v>161</v>
      </c>
      <c r="D166" s="609"/>
      <c r="E166" s="609"/>
      <c r="F166" s="609"/>
      <c r="G166" s="609"/>
      <c r="H166" s="609"/>
      <c r="I166" s="609"/>
      <c r="J166" s="609"/>
      <c r="K166" s="609"/>
      <c r="L166" s="609"/>
      <c r="M166" s="609"/>
      <c r="N166" s="609"/>
      <c r="O166" s="609"/>
      <c r="P166" s="609"/>
      <c r="Q166" s="609"/>
      <c r="R166" s="609"/>
      <c r="S166" s="609"/>
      <c r="T166" s="610"/>
    </row>
    <row r="167" spans="2:25" ht="74.099999999999994" customHeight="1">
      <c r="B167" s="172"/>
      <c r="C167" s="611"/>
      <c r="D167" s="611"/>
      <c r="E167" s="611"/>
      <c r="F167" s="611"/>
      <c r="G167" s="611"/>
      <c r="H167" s="611"/>
      <c r="I167" s="611"/>
      <c r="J167" s="611"/>
      <c r="K167" s="611"/>
      <c r="L167" s="611"/>
      <c r="M167" s="611"/>
      <c r="N167" s="611"/>
      <c r="O167" s="611"/>
      <c r="P167" s="611"/>
      <c r="Q167" s="611"/>
      <c r="R167" s="611"/>
      <c r="S167" s="611"/>
      <c r="T167" s="612"/>
    </row>
    <row r="168" spans="2:25" ht="22.7" customHeight="1">
      <c r="B168" s="173"/>
      <c r="C168" s="586" t="s">
        <v>152</v>
      </c>
      <c r="D168" s="613"/>
      <c r="E168" s="591" t="s">
        <v>160</v>
      </c>
      <c r="F168" s="586" t="s">
        <v>181</v>
      </c>
      <c r="G168" s="587"/>
      <c r="H168" s="616"/>
      <c r="I168" s="620" t="s">
        <v>79</v>
      </c>
      <c r="J168" s="621"/>
      <c r="K168" s="621"/>
      <c r="L168" s="621"/>
      <c r="M168" s="621"/>
      <c r="N168" s="621"/>
      <c r="O168" s="621"/>
      <c r="P168" s="621"/>
      <c r="Q168" s="621"/>
      <c r="R168" s="621"/>
      <c r="S168" s="621"/>
      <c r="T168" s="622"/>
    </row>
    <row r="169" spans="2:25" ht="33" customHeight="1">
      <c r="B169" s="174"/>
      <c r="C169" s="614"/>
      <c r="D169" s="615"/>
      <c r="E169" s="592"/>
      <c r="F169" s="617"/>
      <c r="G169" s="618"/>
      <c r="H169" s="619"/>
      <c r="I169" s="591" t="s">
        <v>78</v>
      </c>
      <c r="J169" s="623"/>
      <c r="K169" s="623"/>
      <c r="L169" s="591" t="s">
        <v>77</v>
      </c>
      <c r="M169" s="623"/>
      <c r="N169" s="623"/>
      <c r="O169" s="586" t="s">
        <v>76</v>
      </c>
      <c r="P169" s="587"/>
      <c r="Q169" s="616"/>
      <c r="R169" s="586" t="s">
        <v>75</v>
      </c>
      <c r="S169" s="587"/>
      <c r="T169" s="588"/>
      <c r="V169" s="140" t="s">
        <v>74</v>
      </c>
      <c r="Y169" s="98"/>
    </row>
    <row r="170" spans="2:25" ht="49.35" customHeight="1" thickBot="1">
      <c r="B170" s="134"/>
      <c r="C170" s="593"/>
      <c r="D170" s="594"/>
      <c r="E170" s="164"/>
      <c r="F170" s="561"/>
      <c r="G170" s="562"/>
      <c r="H170" s="562"/>
      <c r="I170" s="558"/>
      <c r="J170" s="559"/>
      <c r="K170" s="559"/>
      <c r="L170" s="558"/>
      <c r="M170" s="559"/>
      <c r="N170" s="559"/>
      <c r="O170" s="558"/>
      <c r="P170" s="559"/>
      <c r="Q170" s="559"/>
      <c r="R170" s="558"/>
      <c r="S170" s="559"/>
      <c r="T170" s="560"/>
      <c r="V170" s="139" t="str">
        <f>IF('別記様式第1号-1　Ⅱ'!$D$12='別記様式第1号-2　Ⅰ～Ⅲ'!F170,"○","☓")</f>
        <v>○</v>
      </c>
      <c r="Y170" s="119" t="s">
        <v>73</v>
      </c>
    </row>
    <row r="171" spans="2:25" ht="24" customHeight="1">
      <c r="B171" s="574" t="s">
        <v>176</v>
      </c>
      <c r="C171" s="575"/>
      <c r="D171" s="575"/>
      <c r="E171" s="575"/>
      <c r="F171" s="575"/>
      <c r="G171" s="575"/>
      <c r="H171" s="575"/>
      <c r="I171" s="575"/>
      <c r="J171" s="575"/>
      <c r="K171" s="575"/>
      <c r="L171" s="575"/>
      <c r="M171" s="575"/>
      <c r="N171" s="575"/>
      <c r="O171" s="575"/>
      <c r="P171" s="575"/>
      <c r="Q171" s="575"/>
      <c r="R171" s="575"/>
      <c r="S171" s="575"/>
      <c r="T171" s="576"/>
      <c r="V171" s="139"/>
      <c r="Y171" s="119" t="s">
        <v>72</v>
      </c>
    </row>
    <row r="172" spans="2:25" ht="18" customHeight="1">
      <c r="B172" s="565" t="s">
        <v>81</v>
      </c>
      <c r="C172" s="566"/>
      <c r="D172" s="566"/>
      <c r="E172" s="566"/>
      <c r="F172" s="566"/>
      <c r="G172" s="566"/>
      <c r="H172" s="566"/>
      <c r="I172" s="567" t="s">
        <v>153</v>
      </c>
      <c r="J172" s="566"/>
      <c r="K172" s="566"/>
      <c r="L172" s="566"/>
      <c r="M172" s="566"/>
      <c r="N172" s="568"/>
      <c r="O172" s="566" t="s">
        <v>80</v>
      </c>
      <c r="P172" s="566"/>
      <c r="Q172" s="566"/>
      <c r="R172" s="566"/>
      <c r="S172" s="566"/>
      <c r="T172" s="569"/>
      <c r="V172" s="139"/>
    </row>
    <row r="173" spans="2:25" ht="110.45" customHeight="1" thickBot="1">
      <c r="B173" s="570"/>
      <c r="C173" s="571"/>
      <c r="D173" s="571"/>
      <c r="E173" s="571"/>
      <c r="F173" s="571"/>
      <c r="G173" s="571"/>
      <c r="H173" s="571"/>
      <c r="I173" s="572"/>
      <c r="J173" s="571"/>
      <c r="K173" s="571"/>
      <c r="L173" s="571"/>
      <c r="M173" s="571"/>
      <c r="N173" s="571"/>
      <c r="O173" s="572"/>
      <c r="P173" s="571"/>
      <c r="Q173" s="571"/>
      <c r="R173" s="571"/>
      <c r="S173" s="571"/>
      <c r="T173" s="573"/>
      <c r="V173" s="139"/>
    </row>
    <row r="174" spans="2:25" ht="24" customHeight="1">
      <c r="B174" s="538" t="s">
        <v>177</v>
      </c>
      <c r="C174" s="539"/>
      <c r="D174" s="539"/>
      <c r="E174" s="539"/>
      <c r="F174" s="539"/>
      <c r="G174" s="539"/>
      <c r="H174" s="539"/>
      <c r="I174" s="539"/>
      <c r="J174" s="539"/>
      <c r="K174" s="539"/>
      <c r="L174" s="539"/>
      <c r="M174" s="539"/>
      <c r="N174" s="539"/>
      <c r="O174" s="539"/>
      <c r="P174" s="539"/>
      <c r="Q174" s="539"/>
      <c r="R174" s="539"/>
      <c r="S174" s="539"/>
      <c r="T174" s="540"/>
    </row>
    <row r="175" spans="2:25" ht="110.1" customHeight="1">
      <c r="B175" s="141"/>
      <c r="C175" s="544" t="s">
        <v>158</v>
      </c>
      <c r="D175" s="545"/>
      <c r="E175" s="511"/>
      <c r="F175" s="511"/>
      <c r="G175" s="511"/>
      <c r="H175" s="511"/>
      <c r="I175" s="511"/>
      <c r="J175" s="511"/>
      <c r="K175" s="511"/>
      <c r="L175" s="511"/>
      <c r="M175" s="511"/>
      <c r="N175" s="511"/>
      <c r="O175" s="511"/>
      <c r="P175" s="511"/>
      <c r="Q175" s="511"/>
      <c r="R175" s="511"/>
      <c r="S175" s="511"/>
      <c r="T175" s="512"/>
      <c r="X175" s="119" t="s">
        <v>71</v>
      </c>
    </row>
    <row r="176" spans="2:25" ht="28.7" customHeight="1">
      <c r="B176" s="135"/>
      <c r="C176" s="137"/>
      <c r="D176" s="98"/>
      <c r="E176" s="484"/>
      <c r="F176" s="484"/>
      <c r="G176" s="484"/>
      <c r="H176" s="484"/>
      <c r="I176" s="484"/>
      <c r="J176" s="484"/>
      <c r="K176" s="484"/>
      <c r="L176" s="484"/>
      <c r="M176" s="484"/>
      <c r="N176" s="484"/>
      <c r="O176" s="484"/>
      <c r="P176" s="484"/>
      <c r="Q176" s="484"/>
      <c r="R176" s="484"/>
      <c r="S176" s="484"/>
      <c r="T176" s="485"/>
    </row>
    <row r="177" spans="2:24" ht="28.7" customHeight="1">
      <c r="B177" s="135"/>
      <c r="C177" s="137"/>
      <c r="D177" s="98"/>
      <c r="E177" s="484"/>
      <c r="F177" s="484"/>
      <c r="G177" s="484"/>
      <c r="H177" s="484"/>
      <c r="I177" s="484"/>
      <c r="J177" s="484"/>
      <c r="K177" s="484"/>
      <c r="L177" s="484"/>
      <c r="M177" s="484"/>
      <c r="N177" s="484"/>
      <c r="O177" s="484"/>
      <c r="P177" s="484"/>
      <c r="Q177" s="484"/>
      <c r="R177" s="484"/>
      <c r="S177" s="484"/>
      <c r="T177" s="485"/>
      <c r="X177" s="119" t="s">
        <v>70</v>
      </c>
    </row>
    <row r="178" spans="2:24" ht="28.7" customHeight="1">
      <c r="B178" s="135"/>
      <c r="C178" s="137"/>
      <c r="D178" s="98"/>
      <c r="E178" s="484"/>
      <c r="F178" s="484"/>
      <c r="G178" s="484"/>
      <c r="H178" s="484"/>
      <c r="I178" s="484"/>
      <c r="J178" s="484"/>
      <c r="K178" s="484"/>
      <c r="L178" s="484"/>
      <c r="M178" s="484"/>
      <c r="N178" s="484"/>
      <c r="O178" s="484"/>
      <c r="P178" s="484"/>
      <c r="Q178" s="484"/>
      <c r="R178" s="484"/>
      <c r="S178" s="484"/>
      <c r="T178" s="485"/>
    </row>
    <row r="179" spans="2:24" ht="28.7" customHeight="1">
      <c r="B179" s="135"/>
      <c r="C179" s="137"/>
      <c r="D179" s="98"/>
      <c r="E179" s="484"/>
      <c r="F179" s="484"/>
      <c r="G179" s="484"/>
      <c r="H179" s="484"/>
      <c r="I179" s="484"/>
      <c r="J179" s="484"/>
      <c r="K179" s="484"/>
      <c r="L179" s="484"/>
      <c r="M179" s="484"/>
      <c r="N179" s="484"/>
      <c r="O179" s="484"/>
      <c r="P179" s="484"/>
      <c r="Q179" s="484"/>
      <c r="R179" s="484"/>
      <c r="S179" s="484"/>
      <c r="T179" s="485"/>
    </row>
    <row r="180" spans="2:24" ht="28.7" customHeight="1">
      <c r="B180" s="135"/>
      <c r="C180" s="137"/>
      <c r="D180" s="98"/>
      <c r="E180" s="484"/>
      <c r="F180" s="484"/>
      <c r="G180" s="484"/>
      <c r="H180" s="484"/>
      <c r="I180" s="484"/>
      <c r="J180" s="484"/>
      <c r="K180" s="484"/>
      <c r="L180" s="484"/>
      <c r="M180" s="484"/>
      <c r="N180" s="484"/>
      <c r="O180" s="484"/>
      <c r="P180" s="484"/>
      <c r="Q180" s="484"/>
      <c r="R180" s="484"/>
      <c r="S180" s="484"/>
      <c r="T180" s="485"/>
    </row>
    <row r="181" spans="2:24" ht="28.7" customHeight="1">
      <c r="B181" s="142"/>
      <c r="C181" s="544" t="s">
        <v>154</v>
      </c>
      <c r="D181" s="545"/>
      <c r="E181" s="545"/>
      <c r="F181" s="545"/>
      <c r="G181" s="545"/>
      <c r="H181" s="545"/>
      <c r="I181" s="545"/>
      <c r="J181" s="545"/>
      <c r="K181" s="545"/>
      <c r="L181" s="545"/>
      <c r="M181" s="545"/>
      <c r="N181" s="545"/>
      <c r="O181" s="545"/>
      <c r="P181" s="545"/>
      <c r="Q181" s="545"/>
      <c r="R181" s="545"/>
      <c r="S181" s="545"/>
      <c r="T181" s="546"/>
    </row>
    <row r="182" spans="2:24" ht="28.7" customHeight="1">
      <c r="B182" s="135"/>
      <c r="C182" s="137"/>
      <c r="D182" s="98"/>
      <c r="E182" s="484"/>
      <c r="F182" s="484"/>
      <c r="G182" s="484"/>
      <c r="H182" s="484"/>
      <c r="I182" s="484"/>
      <c r="J182" s="484"/>
      <c r="K182" s="484"/>
      <c r="L182" s="484"/>
      <c r="M182" s="484"/>
      <c r="N182" s="484"/>
      <c r="O182" s="484"/>
      <c r="P182" s="484"/>
      <c r="Q182" s="484"/>
      <c r="R182" s="484"/>
      <c r="S182" s="484"/>
      <c r="T182" s="485"/>
    </row>
    <row r="183" spans="2:24" ht="28.7" customHeight="1">
      <c r="B183" s="135"/>
      <c r="C183" s="137"/>
      <c r="D183" s="98"/>
      <c r="E183" s="484"/>
      <c r="F183" s="484"/>
      <c r="G183" s="484"/>
      <c r="H183" s="484"/>
      <c r="I183" s="484"/>
      <c r="J183" s="484"/>
      <c r="K183" s="484"/>
      <c r="L183" s="484"/>
      <c r="M183" s="484"/>
      <c r="N183" s="484"/>
      <c r="O183" s="484"/>
      <c r="P183" s="484"/>
      <c r="Q183" s="484"/>
      <c r="R183" s="484"/>
      <c r="S183" s="484"/>
      <c r="T183" s="485"/>
    </row>
    <row r="184" spans="2:24" ht="28.7" customHeight="1">
      <c r="B184" s="135"/>
      <c r="C184" s="137"/>
      <c r="D184" s="98"/>
      <c r="E184" s="484"/>
      <c r="F184" s="484"/>
      <c r="G184" s="484"/>
      <c r="H184" s="484"/>
      <c r="I184" s="484"/>
      <c r="J184" s="484"/>
      <c r="K184" s="484"/>
      <c r="L184" s="484"/>
      <c r="M184" s="484"/>
      <c r="N184" s="484"/>
      <c r="O184" s="484"/>
      <c r="P184" s="484"/>
      <c r="Q184" s="484"/>
      <c r="R184" s="484"/>
      <c r="S184" s="484"/>
      <c r="T184" s="485"/>
    </row>
    <row r="185" spans="2:24" ht="28.7" customHeight="1">
      <c r="B185" s="135"/>
      <c r="C185" s="137"/>
      <c r="D185" s="98"/>
      <c r="E185" s="484"/>
      <c r="F185" s="484"/>
      <c r="G185" s="484"/>
      <c r="H185" s="484"/>
      <c r="I185" s="484"/>
      <c r="J185" s="484"/>
      <c r="K185" s="484"/>
      <c r="L185" s="484"/>
      <c r="M185" s="484"/>
      <c r="N185" s="484"/>
      <c r="O185" s="484"/>
      <c r="P185" s="484"/>
      <c r="Q185" s="484"/>
      <c r="R185" s="484"/>
      <c r="S185" s="484"/>
      <c r="T185" s="485"/>
    </row>
    <row r="186" spans="2:24" ht="28.7" customHeight="1">
      <c r="B186" s="145"/>
      <c r="C186" s="544" t="s">
        <v>140</v>
      </c>
      <c r="D186" s="545"/>
      <c r="E186" s="511"/>
      <c r="F186" s="511"/>
      <c r="G186" s="511"/>
      <c r="H186" s="511"/>
      <c r="I186" s="511"/>
      <c r="J186" s="511"/>
      <c r="K186" s="511"/>
      <c r="L186" s="511"/>
      <c r="M186" s="511"/>
      <c r="N186" s="511"/>
      <c r="O186" s="511"/>
      <c r="P186" s="511"/>
      <c r="Q186" s="511"/>
      <c r="R186" s="511"/>
      <c r="S186" s="511"/>
      <c r="T186" s="512"/>
    </row>
    <row r="187" spans="2:24" ht="28.7" customHeight="1">
      <c r="B187" s="138"/>
      <c r="C187" s="137"/>
      <c r="D187" s="98"/>
      <c r="E187" s="484"/>
      <c r="F187" s="484"/>
      <c r="G187" s="484"/>
      <c r="H187" s="484"/>
      <c r="I187" s="484"/>
      <c r="J187" s="484"/>
      <c r="K187" s="484"/>
      <c r="L187" s="484"/>
      <c r="M187" s="484"/>
      <c r="N187" s="484"/>
      <c r="O187" s="484"/>
      <c r="P187" s="484"/>
      <c r="Q187" s="484"/>
      <c r="R187" s="484"/>
      <c r="S187" s="484"/>
      <c r="T187" s="485"/>
    </row>
    <row r="188" spans="2:24" ht="28.7" customHeight="1">
      <c r="B188" s="135"/>
      <c r="C188" s="137"/>
      <c r="D188" s="98"/>
      <c r="E188" s="484"/>
      <c r="F188" s="484"/>
      <c r="G188" s="484"/>
      <c r="H188" s="484"/>
      <c r="I188" s="484"/>
      <c r="J188" s="484"/>
      <c r="K188" s="484"/>
      <c r="L188" s="484"/>
      <c r="M188" s="484"/>
      <c r="N188" s="484"/>
      <c r="O188" s="484"/>
      <c r="P188" s="484"/>
      <c r="Q188" s="484"/>
      <c r="R188" s="484"/>
      <c r="S188" s="484"/>
      <c r="T188" s="485"/>
    </row>
    <row r="189" spans="2:24" ht="28.7" customHeight="1">
      <c r="B189" s="135"/>
      <c r="C189" s="137"/>
      <c r="D189" s="98"/>
      <c r="E189" s="484"/>
      <c r="F189" s="484"/>
      <c r="G189" s="484"/>
      <c r="H189" s="484"/>
      <c r="I189" s="484"/>
      <c r="J189" s="484"/>
      <c r="K189" s="484"/>
      <c r="L189" s="484"/>
      <c r="M189" s="484"/>
      <c r="N189" s="484"/>
      <c r="O189" s="484"/>
      <c r="P189" s="484"/>
      <c r="Q189" s="484"/>
      <c r="R189" s="484"/>
      <c r="S189" s="484"/>
      <c r="T189" s="485"/>
    </row>
    <row r="190" spans="2:24" ht="28.7" customHeight="1" thickBot="1">
      <c r="B190" s="138"/>
      <c r="C190" s="137"/>
      <c r="D190" s="98"/>
      <c r="E190" s="484"/>
      <c r="F190" s="484"/>
      <c r="G190" s="484"/>
      <c r="H190" s="484"/>
      <c r="I190" s="484"/>
      <c r="J190" s="484"/>
      <c r="K190" s="484"/>
      <c r="L190" s="484"/>
      <c r="M190" s="484"/>
      <c r="N190" s="484"/>
      <c r="O190" s="484"/>
      <c r="P190" s="484"/>
      <c r="Q190" s="484"/>
      <c r="R190" s="484"/>
      <c r="S190" s="484"/>
      <c r="T190" s="485"/>
    </row>
    <row r="191" spans="2:24" ht="28.7" customHeight="1">
      <c r="B191" s="538" t="s">
        <v>178</v>
      </c>
      <c r="C191" s="539"/>
      <c r="D191" s="539"/>
      <c r="E191" s="539"/>
      <c r="F191" s="539"/>
      <c r="G191" s="539"/>
      <c r="H191" s="539"/>
      <c r="I191" s="539"/>
      <c r="J191" s="539"/>
      <c r="K191" s="539"/>
      <c r="L191" s="539"/>
      <c r="M191" s="539"/>
      <c r="N191" s="539"/>
      <c r="O191" s="539"/>
      <c r="P191" s="539"/>
      <c r="Q191" s="539"/>
      <c r="R191" s="539"/>
      <c r="S191" s="539"/>
      <c r="T191" s="540"/>
    </row>
    <row r="192" spans="2:24" ht="48" customHeight="1">
      <c r="B192" s="138"/>
      <c r="C192" s="544" t="s">
        <v>155</v>
      </c>
      <c r="D192" s="545"/>
      <c r="E192" s="545"/>
      <c r="F192" s="545"/>
      <c r="G192" s="545"/>
      <c r="H192" s="545"/>
      <c r="I192" s="545"/>
      <c r="J192" s="545"/>
      <c r="K192" s="545"/>
      <c r="L192" s="545"/>
      <c r="M192" s="545"/>
      <c r="N192" s="545"/>
      <c r="O192" s="545"/>
      <c r="P192" s="545"/>
      <c r="Q192" s="545"/>
      <c r="R192" s="545"/>
      <c r="S192" s="545"/>
      <c r="T192" s="546"/>
    </row>
    <row r="193" spans="2:22" ht="88.5" customHeight="1">
      <c r="B193" s="138"/>
      <c r="C193" s="137"/>
      <c r="D193" s="98"/>
      <c r="E193" s="563"/>
      <c r="F193" s="563"/>
      <c r="G193" s="563"/>
      <c r="H193" s="563"/>
      <c r="I193" s="563"/>
      <c r="J193" s="563"/>
      <c r="K193" s="563"/>
      <c r="L193" s="563"/>
      <c r="M193" s="563"/>
      <c r="N193" s="563"/>
      <c r="O193" s="563"/>
      <c r="P193" s="563"/>
      <c r="Q193" s="563"/>
      <c r="R193" s="563"/>
      <c r="S193" s="563"/>
      <c r="T193" s="564"/>
    </row>
    <row r="194" spans="2:22" ht="30.6" customHeight="1">
      <c r="B194" s="138"/>
      <c r="C194" s="544" t="s">
        <v>141</v>
      </c>
      <c r="D194" s="545"/>
      <c r="E194" s="545"/>
      <c r="F194" s="545"/>
      <c r="G194" s="545"/>
      <c r="H194" s="545"/>
      <c r="I194" s="545"/>
      <c r="J194" s="545"/>
      <c r="K194" s="545"/>
      <c r="L194" s="545"/>
      <c r="M194" s="545"/>
      <c r="N194" s="545"/>
      <c r="O194" s="545"/>
      <c r="P194" s="545"/>
      <c r="Q194" s="545"/>
      <c r="R194" s="545"/>
      <c r="S194" s="545"/>
      <c r="T194" s="546"/>
    </row>
    <row r="195" spans="2:22" ht="88.5" customHeight="1">
      <c r="B195" s="138"/>
      <c r="C195" s="137"/>
      <c r="D195" s="98"/>
      <c r="E195" s="563"/>
      <c r="F195" s="563"/>
      <c r="G195" s="563"/>
      <c r="H195" s="563"/>
      <c r="I195" s="563"/>
      <c r="J195" s="563"/>
      <c r="K195" s="563"/>
      <c r="L195" s="563"/>
      <c r="M195" s="563"/>
      <c r="N195" s="563"/>
      <c r="O195" s="563"/>
      <c r="P195" s="563"/>
      <c r="Q195" s="563"/>
      <c r="R195" s="563"/>
      <c r="S195" s="563"/>
      <c r="T195" s="564"/>
    </row>
    <row r="196" spans="2:22" ht="23.1" customHeight="1">
      <c r="B196" s="145"/>
      <c r="C196" s="556" t="s">
        <v>142</v>
      </c>
      <c r="D196" s="557"/>
      <c r="E196" s="484"/>
      <c r="F196" s="484"/>
      <c r="G196" s="484"/>
      <c r="H196" s="484"/>
      <c r="I196" s="484"/>
      <c r="J196" s="484"/>
      <c r="K196" s="484"/>
      <c r="L196" s="484"/>
      <c r="M196" s="484"/>
      <c r="N196" s="484"/>
      <c r="O196" s="484"/>
      <c r="P196" s="484"/>
      <c r="Q196" s="484"/>
      <c r="R196" s="484"/>
      <c r="S196" s="484"/>
      <c r="T196" s="485"/>
    </row>
    <row r="197" spans="2:22" ht="30" customHeight="1">
      <c r="B197" s="138"/>
      <c r="C197" s="137"/>
      <c r="D197" s="98"/>
      <c r="E197" s="484"/>
      <c r="F197" s="484"/>
      <c r="G197" s="484"/>
      <c r="H197" s="484"/>
      <c r="I197" s="484"/>
      <c r="J197" s="484"/>
      <c r="K197" s="484"/>
      <c r="L197" s="484"/>
      <c r="M197" s="484"/>
      <c r="N197" s="484"/>
      <c r="O197" s="484"/>
      <c r="P197" s="484"/>
      <c r="Q197" s="484"/>
      <c r="R197" s="484"/>
      <c r="S197" s="484"/>
      <c r="T197" s="485"/>
    </row>
    <row r="198" spans="2:22" ht="30" customHeight="1">
      <c r="B198" s="138"/>
      <c r="C198" s="137"/>
      <c r="D198" s="98"/>
      <c r="E198" s="484"/>
      <c r="F198" s="484"/>
      <c r="G198" s="484"/>
      <c r="H198" s="484"/>
      <c r="I198" s="484"/>
      <c r="J198" s="484"/>
      <c r="K198" s="484"/>
      <c r="L198" s="484"/>
      <c r="M198" s="484"/>
      <c r="N198" s="484"/>
      <c r="O198" s="484"/>
      <c r="P198" s="484"/>
      <c r="Q198" s="484"/>
      <c r="R198" s="484"/>
      <c r="S198" s="484"/>
      <c r="T198" s="485"/>
    </row>
    <row r="199" spans="2:22" ht="30" customHeight="1" thickBot="1">
      <c r="B199" s="136"/>
      <c r="C199" s="144"/>
      <c r="D199" s="133"/>
      <c r="E199" s="486"/>
      <c r="F199" s="486"/>
      <c r="G199" s="486"/>
      <c r="H199" s="486"/>
      <c r="I199" s="486"/>
      <c r="J199" s="486"/>
      <c r="K199" s="486"/>
      <c r="L199" s="486"/>
      <c r="M199" s="486"/>
      <c r="N199" s="486"/>
      <c r="O199" s="486"/>
      <c r="P199" s="486"/>
      <c r="Q199" s="486"/>
      <c r="R199" s="486"/>
      <c r="S199" s="486"/>
      <c r="T199" s="487"/>
    </row>
    <row r="200" spans="2:22" ht="15" customHeight="1">
      <c r="B200" s="98"/>
      <c r="C200" s="98"/>
      <c r="D200" s="98"/>
      <c r="E200" s="98"/>
      <c r="F200" s="98"/>
      <c r="G200" s="98"/>
      <c r="H200" s="98"/>
      <c r="I200" s="98"/>
      <c r="J200" s="98"/>
      <c r="K200" s="98"/>
      <c r="L200" s="98"/>
      <c r="M200" s="98"/>
      <c r="N200" s="98"/>
      <c r="O200" s="98"/>
      <c r="P200" s="98"/>
      <c r="Q200" s="98"/>
      <c r="R200" s="98"/>
      <c r="S200" s="98"/>
      <c r="T200" s="98"/>
    </row>
    <row r="201" spans="2:22">
      <c r="B201" s="130" t="s">
        <v>69</v>
      </c>
      <c r="C201" s="130"/>
      <c r="D201" s="130"/>
      <c r="E201" s="130"/>
      <c r="F201" s="130"/>
      <c r="G201" s="130"/>
      <c r="H201" s="130"/>
      <c r="I201" s="130"/>
      <c r="J201" s="130"/>
      <c r="K201" s="130"/>
      <c r="L201" s="130"/>
      <c r="M201" s="130"/>
      <c r="N201" s="130"/>
      <c r="O201" s="130"/>
      <c r="P201" s="130"/>
      <c r="Q201" s="130"/>
      <c r="R201" s="130"/>
      <c r="S201" s="130"/>
      <c r="T201" s="130"/>
      <c r="U201" s="130"/>
      <c r="V201" s="130"/>
    </row>
    <row r="202" spans="2:22">
      <c r="B202" s="132" t="s">
        <v>68</v>
      </c>
      <c r="C202" s="589" t="s">
        <v>125</v>
      </c>
      <c r="D202" s="589"/>
      <c r="E202" s="590"/>
      <c r="F202" s="590"/>
      <c r="G202" s="590"/>
      <c r="H202" s="590"/>
      <c r="I202" s="590"/>
      <c r="J202" s="590"/>
      <c r="K202" s="590"/>
      <c r="L202" s="590"/>
      <c r="M202" s="590"/>
      <c r="N202" s="590"/>
      <c r="O202" s="590"/>
      <c r="P202" s="590"/>
      <c r="Q202" s="590"/>
      <c r="R202" s="590"/>
      <c r="S202" s="590"/>
      <c r="T202" s="590"/>
      <c r="U202" s="130"/>
      <c r="V202" s="130"/>
    </row>
    <row r="203" spans="2:22">
      <c r="B203" s="130"/>
      <c r="C203" s="590"/>
      <c r="D203" s="590"/>
      <c r="E203" s="590"/>
      <c r="F203" s="590"/>
      <c r="G203" s="590"/>
      <c r="H203" s="590"/>
      <c r="I203" s="590"/>
      <c r="J203" s="590"/>
      <c r="K203" s="590"/>
      <c r="L203" s="590"/>
      <c r="M203" s="590"/>
      <c r="N203" s="590"/>
      <c r="O203" s="590"/>
      <c r="P203" s="590"/>
      <c r="Q203" s="590"/>
      <c r="R203" s="590"/>
      <c r="S203" s="590"/>
      <c r="T203" s="590"/>
    </row>
    <row r="204" spans="2:22">
      <c r="B204" s="130" t="s">
        <v>67</v>
      </c>
      <c r="C204" s="589" t="s">
        <v>128</v>
      </c>
      <c r="D204" s="589"/>
      <c r="E204" s="590"/>
      <c r="F204" s="590"/>
      <c r="G204" s="590"/>
      <c r="H204" s="590"/>
      <c r="I204" s="590"/>
      <c r="J204" s="590"/>
      <c r="K204" s="590"/>
      <c r="L204" s="590"/>
      <c r="M204" s="590"/>
      <c r="N204" s="590"/>
      <c r="O204" s="590"/>
      <c r="P204" s="590"/>
      <c r="Q204" s="590"/>
      <c r="R204" s="590"/>
      <c r="S204" s="590"/>
      <c r="T204" s="590"/>
    </row>
    <row r="205" spans="2:22">
      <c r="B205" s="130" t="s">
        <v>66</v>
      </c>
      <c r="C205" s="130"/>
      <c r="D205" s="130"/>
      <c r="E205" s="130"/>
      <c r="F205" s="130"/>
      <c r="G205" s="130"/>
      <c r="H205" s="130"/>
      <c r="I205" s="130"/>
      <c r="J205" s="130"/>
      <c r="K205" s="130"/>
      <c r="L205" s="130"/>
      <c r="M205" s="130"/>
      <c r="N205" s="130"/>
      <c r="O205" s="130"/>
      <c r="P205" s="130"/>
      <c r="Q205" s="130"/>
      <c r="R205" s="130"/>
      <c r="S205" s="130"/>
      <c r="T205" s="130"/>
    </row>
    <row r="206" spans="2:22">
      <c r="B206" s="131" t="s">
        <v>126</v>
      </c>
      <c r="C206" s="130"/>
      <c r="D206" s="130"/>
      <c r="E206" s="130"/>
      <c r="F206" s="130"/>
      <c r="G206" s="130"/>
      <c r="H206" s="130"/>
      <c r="I206" s="130"/>
      <c r="J206" s="130"/>
      <c r="K206" s="130"/>
      <c r="L206" s="130"/>
      <c r="M206" s="130"/>
      <c r="N206" s="130"/>
      <c r="O206" s="130"/>
      <c r="P206" s="130"/>
      <c r="Q206" s="130"/>
      <c r="R206" s="130"/>
      <c r="S206" s="130"/>
      <c r="T206" s="130"/>
    </row>
    <row r="207" spans="2:22">
      <c r="B207" s="131" t="s">
        <v>127</v>
      </c>
      <c r="C207" s="130"/>
      <c r="D207" s="130"/>
      <c r="E207" s="130"/>
      <c r="F207" s="130"/>
      <c r="G207" s="130"/>
      <c r="H207" s="130"/>
      <c r="I207" s="130"/>
      <c r="J207" s="130"/>
      <c r="K207" s="130"/>
      <c r="L207" s="130"/>
      <c r="M207" s="130"/>
      <c r="N207" s="130"/>
      <c r="O207" s="130"/>
      <c r="P207" s="130"/>
      <c r="Q207" s="130"/>
      <c r="R207" s="130"/>
      <c r="S207" s="130"/>
      <c r="T207" s="130"/>
    </row>
    <row r="210" spans="1:25" s="120" customFormat="1" ht="27" customHeight="1">
      <c r="A210" s="129"/>
      <c r="B210" s="455"/>
      <c r="C210" s="455"/>
      <c r="D210" s="455"/>
      <c r="E210" s="455"/>
      <c r="F210" s="129"/>
      <c r="G210" s="129"/>
      <c r="H210" s="129"/>
      <c r="I210" s="129"/>
      <c r="J210" s="129"/>
      <c r="K210" s="129"/>
      <c r="L210" s="129"/>
      <c r="M210" s="128"/>
      <c r="N210" s="128"/>
      <c r="O210" s="128"/>
      <c r="P210" s="128"/>
      <c r="Q210" s="128"/>
      <c r="R210" s="456"/>
      <c r="S210" s="456"/>
      <c r="T210" s="456"/>
      <c r="U210" s="122"/>
      <c r="V210" s="122"/>
    </row>
    <row r="211" spans="1:25" s="120" customFormat="1" ht="12" customHeight="1">
      <c r="M211" s="122"/>
      <c r="N211" s="122"/>
      <c r="O211" s="122"/>
      <c r="P211" s="122"/>
      <c r="Q211" s="122"/>
      <c r="R211" s="127"/>
      <c r="S211" s="127"/>
      <c r="T211" s="127"/>
      <c r="U211" s="122"/>
      <c r="V211" s="122"/>
    </row>
    <row r="212" spans="1:25" ht="24">
      <c r="A212" s="457" t="s">
        <v>118</v>
      </c>
      <c r="B212" s="457"/>
      <c r="C212" s="457"/>
      <c r="D212" s="457"/>
      <c r="E212" s="457"/>
      <c r="F212" s="457"/>
      <c r="G212" s="457"/>
      <c r="H212" s="457"/>
      <c r="I212" s="457"/>
      <c r="J212" s="457"/>
      <c r="K212" s="457"/>
      <c r="L212" s="457"/>
      <c r="M212" s="457"/>
      <c r="N212" s="457"/>
      <c r="O212" s="457"/>
      <c r="P212" s="457"/>
      <c r="Q212" s="457"/>
      <c r="R212" s="457"/>
      <c r="S212" s="457"/>
      <c r="T212" s="457"/>
      <c r="U212" s="125"/>
      <c r="V212" s="125"/>
    </row>
    <row r="213" spans="1:25" ht="18" customHeight="1">
      <c r="A213" s="125"/>
      <c r="B213" s="126"/>
      <c r="C213" s="126"/>
      <c r="D213" s="126"/>
      <c r="E213" s="126"/>
      <c r="F213" s="126"/>
      <c r="G213" s="126"/>
      <c r="H213" s="126"/>
      <c r="I213" s="126"/>
      <c r="J213" s="126"/>
      <c r="K213" s="126"/>
      <c r="L213" s="126"/>
      <c r="M213" s="126"/>
      <c r="N213" s="126"/>
      <c r="O213" s="126"/>
      <c r="P213" s="126"/>
      <c r="Q213" s="126"/>
      <c r="R213" s="126"/>
      <c r="S213" s="126"/>
      <c r="T213" s="126"/>
      <c r="U213" s="125"/>
      <c r="V213" s="125"/>
    </row>
    <row r="214" spans="1:25" ht="18" customHeight="1">
      <c r="A214" s="125"/>
      <c r="B214" s="126"/>
      <c r="C214" s="126"/>
      <c r="D214" s="126"/>
      <c r="E214" s="126"/>
      <c r="F214" s="126"/>
      <c r="G214" s="126"/>
      <c r="H214" s="126"/>
      <c r="I214" s="126"/>
      <c r="J214" s="126"/>
      <c r="K214" s="602" t="s">
        <v>25</v>
      </c>
      <c r="L214" s="602"/>
      <c r="M214" s="601">
        <f t="shared" ref="M214" si="0">$E$38</f>
        <v>0</v>
      </c>
      <c r="N214" s="601"/>
      <c r="O214" s="601"/>
      <c r="P214" s="601"/>
      <c r="Q214" s="601"/>
      <c r="R214" s="601"/>
      <c r="S214" s="601"/>
      <c r="T214" s="601"/>
      <c r="U214" s="125"/>
      <c r="V214" s="125"/>
    </row>
    <row r="215" spans="1:25" ht="18" customHeight="1">
      <c r="A215" s="125"/>
      <c r="B215" s="126"/>
      <c r="C215" s="126"/>
      <c r="D215" s="126"/>
      <c r="E215" s="126"/>
      <c r="F215" s="126"/>
      <c r="G215" s="126"/>
      <c r="H215" s="126"/>
      <c r="I215" s="126"/>
      <c r="J215" s="126"/>
      <c r="U215" s="125"/>
      <c r="V215" s="125"/>
    </row>
    <row r="216" spans="1:25" ht="24" customHeight="1" thickBot="1">
      <c r="B216" s="124" t="s">
        <v>156</v>
      </c>
      <c r="C216" s="124"/>
      <c r="D216" s="124"/>
      <c r="E216" s="123"/>
      <c r="F216" s="123"/>
      <c r="G216" s="123"/>
      <c r="H216" s="123"/>
      <c r="I216" s="123"/>
      <c r="J216" s="123"/>
      <c r="K216" s="123"/>
      <c r="L216" s="123"/>
      <c r="M216" s="123"/>
      <c r="N216" s="123"/>
      <c r="O216" s="123"/>
      <c r="P216" s="123"/>
      <c r="Q216" s="123"/>
    </row>
    <row r="217" spans="1:25" s="120" customFormat="1" ht="18" customHeight="1">
      <c r="B217" s="595" t="s">
        <v>65</v>
      </c>
      <c r="C217" s="595"/>
      <c r="D217" s="595"/>
      <c r="E217" s="595"/>
      <c r="F217" s="595"/>
      <c r="G217" s="595"/>
      <c r="H217" s="595"/>
      <c r="I217" s="595"/>
      <c r="J217" s="595"/>
      <c r="K217" s="596"/>
      <c r="L217" s="599" t="s">
        <v>64</v>
      </c>
      <c r="M217" s="595"/>
      <c r="N217" s="595"/>
      <c r="O217" s="595"/>
      <c r="P217" s="595"/>
      <c r="Q217" s="595"/>
      <c r="R217" s="595"/>
      <c r="S217" s="595"/>
      <c r="T217" s="595"/>
      <c r="U217" s="121"/>
      <c r="V217" s="121"/>
    </row>
    <row r="218" spans="1:25" s="120" customFormat="1" ht="120" customHeight="1">
      <c r="B218" s="597"/>
      <c r="C218" s="597"/>
      <c r="D218" s="597"/>
      <c r="E218" s="597"/>
      <c r="F218" s="597"/>
      <c r="G218" s="597"/>
      <c r="H218" s="597"/>
      <c r="I218" s="597"/>
      <c r="J218" s="597"/>
      <c r="K218" s="598"/>
      <c r="L218" s="600"/>
      <c r="M218" s="597"/>
      <c r="N218" s="597"/>
      <c r="O218" s="597"/>
      <c r="P218" s="597"/>
      <c r="Q218" s="597"/>
      <c r="R218" s="597"/>
      <c r="S218" s="597"/>
      <c r="T218" s="597"/>
      <c r="U218" s="121"/>
      <c r="V218" s="121"/>
    </row>
    <row r="219" spans="1:25" s="120" customFormat="1" ht="17.45" customHeight="1">
      <c r="B219" s="551" t="s">
        <v>63</v>
      </c>
      <c r="C219" s="552"/>
      <c r="D219" s="552"/>
      <c r="E219" s="552"/>
      <c r="F219" s="552"/>
      <c r="G219" s="552"/>
      <c r="H219" s="552"/>
      <c r="I219" s="552"/>
      <c r="J219" s="552"/>
      <c r="K219" s="552"/>
      <c r="L219" s="552"/>
      <c r="M219" s="552"/>
      <c r="N219" s="552"/>
      <c r="O219" s="552"/>
      <c r="P219" s="552"/>
      <c r="Q219" s="552"/>
      <c r="R219" s="552"/>
      <c r="S219" s="552"/>
      <c r="T219" s="553"/>
      <c r="U219" s="121"/>
      <c r="V219" s="121"/>
      <c r="Y219" s="122"/>
    </row>
    <row r="220" spans="1:25" s="120" customFormat="1" ht="150.6" customHeight="1">
      <c r="B220" s="583"/>
      <c r="C220" s="584"/>
      <c r="D220" s="584"/>
      <c r="E220" s="584"/>
      <c r="F220" s="584"/>
      <c r="G220" s="584"/>
      <c r="H220" s="584"/>
      <c r="I220" s="584"/>
      <c r="J220" s="584"/>
      <c r="K220" s="584"/>
      <c r="L220" s="584"/>
      <c r="M220" s="584"/>
      <c r="N220" s="584"/>
      <c r="O220" s="584"/>
      <c r="P220" s="584"/>
      <c r="Q220" s="584"/>
      <c r="R220" s="584"/>
      <c r="S220" s="584"/>
      <c r="T220" s="585"/>
      <c r="U220" s="121"/>
      <c r="V220" s="121"/>
    </row>
    <row r="221" spans="1:25" s="120" customFormat="1" ht="17.45" customHeight="1">
      <c r="B221" s="535" t="s">
        <v>62</v>
      </c>
      <c r="C221" s="536"/>
      <c r="D221" s="536"/>
      <c r="E221" s="536"/>
      <c r="F221" s="536"/>
      <c r="G221" s="536"/>
      <c r="H221" s="536"/>
      <c r="I221" s="536"/>
      <c r="J221" s="536"/>
      <c r="K221" s="536"/>
      <c r="L221" s="536"/>
      <c r="M221" s="536"/>
      <c r="N221" s="536"/>
      <c r="O221" s="536"/>
      <c r="P221" s="536"/>
      <c r="Q221" s="536"/>
      <c r="R221" s="536"/>
      <c r="S221" s="536"/>
      <c r="T221" s="537"/>
      <c r="U221" s="121"/>
      <c r="V221" s="121"/>
      <c r="Y221" s="122"/>
    </row>
    <row r="222" spans="1:25" s="120" customFormat="1" ht="150.6" customHeight="1">
      <c r="B222" s="583"/>
      <c r="C222" s="584"/>
      <c r="D222" s="584"/>
      <c r="E222" s="584"/>
      <c r="F222" s="584"/>
      <c r="G222" s="584"/>
      <c r="H222" s="584"/>
      <c r="I222" s="584"/>
      <c r="J222" s="584"/>
      <c r="K222" s="584"/>
      <c r="L222" s="584"/>
      <c r="M222" s="584"/>
      <c r="N222" s="584"/>
      <c r="O222" s="584"/>
      <c r="P222" s="584"/>
      <c r="Q222" s="584"/>
      <c r="R222" s="584"/>
      <c r="S222" s="584"/>
      <c r="T222" s="585"/>
      <c r="U222" s="121"/>
      <c r="V222" s="121"/>
    </row>
    <row r="223" spans="1:25" s="120" customFormat="1" ht="17.45" customHeight="1">
      <c r="B223" s="535" t="s">
        <v>61</v>
      </c>
      <c r="C223" s="536"/>
      <c r="D223" s="536"/>
      <c r="E223" s="536"/>
      <c r="F223" s="536"/>
      <c r="G223" s="536"/>
      <c r="H223" s="536"/>
      <c r="I223" s="536"/>
      <c r="J223" s="536"/>
      <c r="K223" s="536"/>
      <c r="L223" s="536"/>
      <c r="M223" s="536"/>
      <c r="N223" s="536"/>
      <c r="O223" s="536"/>
      <c r="P223" s="536"/>
      <c r="Q223" s="536"/>
      <c r="R223" s="536"/>
      <c r="S223" s="536"/>
      <c r="T223" s="537"/>
      <c r="U223" s="121"/>
      <c r="V223" s="121"/>
      <c r="Y223" s="122"/>
    </row>
    <row r="224" spans="1:25" s="120" customFormat="1" ht="130.35" customHeight="1">
      <c r="B224" s="583"/>
      <c r="C224" s="584"/>
      <c r="D224" s="584"/>
      <c r="E224" s="584"/>
      <c r="F224" s="584"/>
      <c r="G224" s="584"/>
      <c r="H224" s="584"/>
      <c r="I224" s="584"/>
      <c r="J224" s="584"/>
      <c r="K224" s="584"/>
      <c r="L224" s="584"/>
      <c r="M224" s="584"/>
      <c r="N224" s="584"/>
      <c r="O224" s="584"/>
      <c r="P224" s="584"/>
      <c r="Q224" s="584"/>
      <c r="R224" s="584"/>
      <c r="S224" s="584"/>
      <c r="T224" s="585"/>
      <c r="U224" s="121"/>
      <c r="V224" s="121"/>
    </row>
    <row r="225" spans="2:22" s="120" customFormat="1" ht="130.35" customHeight="1" thickBot="1">
      <c r="B225" s="603"/>
      <c r="C225" s="604"/>
      <c r="D225" s="604"/>
      <c r="E225" s="604"/>
      <c r="F225" s="604"/>
      <c r="G225" s="604"/>
      <c r="H225" s="604"/>
      <c r="I225" s="604"/>
      <c r="J225" s="604"/>
      <c r="K225" s="604"/>
      <c r="L225" s="604"/>
      <c r="M225" s="604"/>
      <c r="N225" s="604"/>
      <c r="O225" s="604"/>
      <c r="P225" s="604"/>
      <c r="Q225" s="604"/>
      <c r="R225" s="604"/>
      <c r="S225" s="604"/>
      <c r="T225" s="605"/>
      <c r="U225" s="121"/>
      <c r="V225" s="121"/>
    </row>
    <row r="226" spans="2:22" s="120" customFormat="1" ht="19.7" customHeight="1">
      <c r="B226" s="121"/>
      <c r="C226" s="121"/>
      <c r="D226" s="121"/>
      <c r="E226" s="121"/>
      <c r="F226" s="121"/>
      <c r="G226" s="121"/>
      <c r="H226" s="121"/>
      <c r="I226" s="121"/>
      <c r="J226" s="121"/>
      <c r="K226" s="121"/>
      <c r="L226" s="121"/>
      <c r="M226" s="121"/>
      <c r="N226" s="121"/>
      <c r="O226" s="121"/>
      <c r="P226" s="121"/>
      <c r="Q226" s="121"/>
      <c r="R226" s="121"/>
      <c r="S226" s="121"/>
      <c r="T226" s="121"/>
      <c r="U226" s="121"/>
      <c r="V226" s="121"/>
    </row>
    <row r="228" spans="2:22" ht="29.45" customHeight="1"/>
  </sheetData>
  <mergeCells count="196">
    <mergeCell ref="M214:T214"/>
    <mergeCell ref="K214:L214"/>
    <mergeCell ref="B156:T159"/>
    <mergeCell ref="B48:T48"/>
    <mergeCell ref="E49:T59"/>
    <mergeCell ref="B225:T225"/>
    <mergeCell ref="B136:T136"/>
    <mergeCell ref="C137:T137"/>
    <mergeCell ref="B222:T222"/>
    <mergeCell ref="B155:T155"/>
    <mergeCell ref="C204:T204"/>
    <mergeCell ref="B210:E210"/>
    <mergeCell ref="B165:T165"/>
    <mergeCell ref="C166:T167"/>
    <mergeCell ref="C168:D169"/>
    <mergeCell ref="F168:H169"/>
    <mergeCell ref="I168:T168"/>
    <mergeCell ref="I169:K169"/>
    <mergeCell ref="L169:N169"/>
    <mergeCell ref="O169:Q169"/>
    <mergeCell ref="B224:T224"/>
    <mergeCell ref="E139:T142"/>
    <mergeCell ref="E144:T147"/>
    <mergeCell ref="E143:T143"/>
    <mergeCell ref="B221:T221"/>
    <mergeCell ref="B161:T164"/>
    <mergeCell ref="B160:T160"/>
    <mergeCell ref="A212:T212"/>
    <mergeCell ref="B220:T220"/>
    <mergeCell ref="E193:T193"/>
    <mergeCell ref="C194:T194"/>
    <mergeCell ref="R169:T169"/>
    <mergeCell ref="B191:T191"/>
    <mergeCell ref="C181:T181"/>
    <mergeCell ref="E182:T185"/>
    <mergeCell ref="C186:T186"/>
    <mergeCell ref="E187:T190"/>
    <mergeCell ref="R210:T210"/>
    <mergeCell ref="E197:T199"/>
    <mergeCell ref="C192:T192"/>
    <mergeCell ref="C202:T203"/>
    <mergeCell ref="C175:T175"/>
    <mergeCell ref="E168:E169"/>
    <mergeCell ref="C170:D170"/>
    <mergeCell ref="B217:K217"/>
    <mergeCell ref="B218:K218"/>
    <mergeCell ref="L217:T217"/>
    <mergeCell ref="L218:T218"/>
    <mergeCell ref="B219:T219"/>
    <mergeCell ref="E117:T120"/>
    <mergeCell ref="E121:T121"/>
    <mergeCell ref="E122:T125"/>
    <mergeCell ref="E126:T126"/>
    <mergeCell ref="E127:T130"/>
    <mergeCell ref="E131:T131"/>
    <mergeCell ref="E132:T135"/>
    <mergeCell ref="E176:T180"/>
    <mergeCell ref="C196:T196"/>
    <mergeCell ref="L170:N170"/>
    <mergeCell ref="O170:Q170"/>
    <mergeCell ref="R170:T170"/>
    <mergeCell ref="F170:H170"/>
    <mergeCell ref="I170:K170"/>
    <mergeCell ref="B174:T174"/>
    <mergeCell ref="E195:T195"/>
    <mergeCell ref="B172:H172"/>
    <mergeCell ref="I172:N172"/>
    <mergeCell ref="O172:T172"/>
    <mergeCell ref="B173:H173"/>
    <mergeCell ref="I173:N173"/>
    <mergeCell ref="O173:T173"/>
    <mergeCell ref="B171:T171"/>
    <mergeCell ref="E138:T138"/>
    <mergeCell ref="B72:T72"/>
    <mergeCell ref="E73:T78"/>
    <mergeCell ref="E79:T83"/>
    <mergeCell ref="B223:T223"/>
    <mergeCell ref="B84:T84"/>
    <mergeCell ref="C85:T85"/>
    <mergeCell ref="E86:T88"/>
    <mergeCell ref="E89:T91"/>
    <mergeCell ref="C92:T92"/>
    <mergeCell ref="E93:T95"/>
    <mergeCell ref="E96:T98"/>
    <mergeCell ref="B99:T99"/>
    <mergeCell ref="C100:T100"/>
    <mergeCell ref="E101:T103"/>
    <mergeCell ref="E104:T106"/>
    <mergeCell ref="C107:T107"/>
    <mergeCell ref="E108:T110"/>
    <mergeCell ref="E111:T113"/>
    <mergeCell ref="E149:T151"/>
    <mergeCell ref="E152:T154"/>
    <mergeCell ref="C148:T148"/>
    <mergeCell ref="B114:T114"/>
    <mergeCell ref="E115:T115"/>
    <mergeCell ref="E116:T116"/>
    <mergeCell ref="B37:T37"/>
    <mergeCell ref="E38:T40"/>
    <mergeCell ref="B60:T60"/>
    <mergeCell ref="E61:T66"/>
    <mergeCell ref="E67:T71"/>
    <mergeCell ref="Q33:R33"/>
    <mergeCell ref="S33:T33"/>
    <mergeCell ref="B34:E34"/>
    <mergeCell ref="F34:H34"/>
    <mergeCell ref="I34:J34"/>
    <mergeCell ref="E42:T44"/>
    <mergeCell ref="E45:T47"/>
    <mergeCell ref="K34:L34"/>
    <mergeCell ref="M34:N34"/>
    <mergeCell ref="O34:P34"/>
    <mergeCell ref="Q34:R34"/>
    <mergeCell ref="S34:T34"/>
    <mergeCell ref="B33:E33"/>
    <mergeCell ref="F33:H33"/>
    <mergeCell ref="I33:J33"/>
    <mergeCell ref="K33:L33"/>
    <mergeCell ref="M33:N33"/>
    <mergeCell ref="B36:T36"/>
    <mergeCell ref="B41:T41"/>
    <mergeCell ref="S32:T32"/>
    <mergeCell ref="B31:E31"/>
    <mergeCell ref="F31:H31"/>
    <mergeCell ref="I31:J31"/>
    <mergeCell ref="K31:L31"/>
    <mergeCell ref="M31:N31"/>
    <mergeCell ref="O31:P31"/>
    <mergeCell ref="O33:P33"/>
    <mergeCell ref="Q31:R31"/>
    <mergeCell ref="S31:T31"/>
    <mergeCell ref="B32:E32"/>
    <mergeCell ref="F32:H32"/>
    <mergeCell ref="I32:J32"/>
    <mergeCell ref="K32:L32"/>
    <mergeCell ref="M32:N32"/>
    <mergeCell ref="O32:P32"/>
    <mergeCell ref="Q32:R32"/>
    <mergeCell ref="B23:E23"/>
    <mergeCell ref="F23:T23"/>
    <mergeCell ref="B24:E24"/>
    <mergeCell ref="F24:T24"/>
    <mergeCell ref="E26:T27"/>
    <mergeCell ref="R29:T29"/>
    <mergeCell ref="B30:E30"/>
    <mergeCell ref="F30:H30"/>
    <mergeCell ref="I30:J30"/>
    <mergeCell ref="K30:L30"/>
    <mergeCell ref="M30:N30"/>
    <mergeCell ref="O30:P30"/>
    <mergeCell ref="Q30:R30"/>
    <mergeCell ref="S30:T30"/>
    <mergeCell ref="B1:E1"/>
    <mergeCell ref="R1:T1"/>
    <mergeCell ref="A3:T3"/>
    <mergeCell ref="B5:E5"/>
    <mergeCell ref="F5:G5"/>
    <mergeCell ref="H5:N5"/>
    <mergeCell ref="O5:T5"/>
    <mergeCell ref="B6:E6"/>
    <mergeCell ref="F6:G6"/>
    <mergeCell ref="H6:N6"/>
    <mergeCell ref="O6:T6"/>
    <mergeCell ref="B7:G7"/>
    <mergeCell ref="H7:N7"/>
    <mergeCell ref="O7:T7"/>
    <mergeCell ref="B8:G8"/>
    <mergeCell ref="H8:N8"/>
    <mergeCell ref="O8:T8"/>
    <mergeCell ref="R14:T14"/>
    <mergeCell ref="B15:E15"/>
    <mergeCell ref="F15:T15"/>
    <mergeCell ref="B9:G9"/>
    <mergeCell ref="H9:T9"/>
    <mergeCell ref="H10:T11"/>
    <mergeCell ref="B10:G11"/>
    <mergeCell ref="B16:E16"/>
    <mergeCell ref="B21:E21"/>
    <mergeCell ref="F21:L21"/>
    <mergeCell ref="M21:O21"/>
    <mergeCell ref="P21:T21"/>
    <mergeCell ref="B22:E22"/>
    <mergeCell ref="F22:L22"/>
    <mergeCell ref="M22:O22"/>
    <mergeCell ref="P22:T22"/>
    <mergeCell ref="F16:T16"/>
    <mergeCell ref="B17:E17"/>
    <mergeCell ref="F17:T17"/>
    <mergeCell ref="B19:E19"/>
    <mergeCell ref="F19:T19"/>
    <mergeCell ref="B18:E18"/>
    <mergeCell ref="F18:T18"/>
    <mergeCell ref="B20:E20"/>
    <mergeCell ref="F20:L20"/>
    <mergeCell ref="M20:O20"/>
    <mergeCell ref="P20:T20"/>
  </mergeCells>
  <phoneticPr fontId="3"/>
  <dataValidations count="7">
    <dataValidation type="list" allowBlank="1" showInputMessage="1" showErrorMessage="1" sqref="WVL983213:WVM983213 WLP983213:WLQ983213 WBT983213:WBU983213 VRX983213:VRY983213 VIB983213:VIC983213 UYF983213:UYG983213 UOJ983213:UOK983213 UEN983213:UEO983213 TUR983213:TUS983213 TKV983213:TKW983213 TAZ983213:TBA983213 SRD983213:SRE983213 SHH983213:SHI983213 RXL983213:RXM983213 RNP983213:RNQ983213 RDT983213:RDU983213 QTX983213:QTY983213 QKB983213:QKC983213 QAF983213:QAG983213 PQJ983213:PQK983213 PGN983213:PGO983213 OWR983213:OWS983213 OMV983213:OMW983213 OCZ983213:ODA983213 NTD983213:NTE983213 NJH983213:NJI983213 MZL983213:MZM983213 MPP983213:MPQ983213 MFT983213:MFU983213 LVX983213:LVY983213 LMB983213:LMC983213 LCF983213:LCG983213 KSJ983213:KSK983213 KIN983213:KIO983213 JYR983213:JYS983213 JOV983213:JOW983213 JEZ983213:JFA983213 IVD983213:IVE983213 ILH983213:ILI983213 IBL983213:IBM983213 HRP983213:HRQ983213 HHT983213:HHU983213 GXX983213:GXY983213 GOB983213:GOC983213 GEF983213:GEG983213 FUJ983213:FUK983213 FKN983213:FKO983213 FAR983213:FAS983213 EQV983213:EQW983213 EGZ983213:EHA983213 DXD983213:DXE983213 DNH983213:DNI983213 DDL983213:DDM983213 CTP983213:CTQ983213 CJT983213:CJU983213 BZX983213:BZY983213 BQB983213:BQC983213 BGF983213:BGG983213 AWJ983213:AWK983213 AMN983213:AMO983213 ACR983213:ACS983213 SV983213:SW983213 IZ983213:JA983213 C983213:E983213 WVL917677:WVM917677 WLP917677:WLQ917677 WBT917677:WBU917677 VRX917677:VRY917677 VIB917677:VIC917677 UYF917677:UYG917677 UOJ917677:UOK917677 UEN917677:UEO917677 TUR917677:TUS917677 TKV917677:TKW917677 TAZ917677:TBA917677 SRD917677:SRE917677 SHH917677:SHI917677 RXL917677:RXM917677 RNP917677:RNQ917677 RDT917677:RDU917677 QTX917677:QTY917677 QKB917677:QKC917677 QAF917677:QAG917677 PQJ917677:PQK917677 PGN917677:PGO917677 OWR917677:OWS917677 OMV917677:OMW917677 OCZ917677:ODA917677 NTD917677:NTE917677 NJH917677:NJI917677 MZL917677:MZM917677 MPP917677:MPQ917677 MFT917677:MFU917677 LVX917677:LVY917677 LMB917677:LMC917677 LCF917677:LCG917677 KSJ917677:KSK917677 KIN917677:KIO917677 JYR917677:JYS917677 JOV917677:JOW917677 JEZ917677:JFA917677 IVD917677:IVE917677 ILH917677:ILI917677 IBL917677:IBM917677 HRP917677:HRQ917677 HHT917677:HHU917677 GXX917677:GXY917677 GOB917677:GOC917677 GEF917677:GEG917677 FUJ917677:FUK917677 FKN917677:FKO917677 FAR917677:FAS917677 EQV917677:EQW917677 EGZ917677:EHA917677 DXD917677:DXE917677 DNH917677:DNI917677 DDL917677:DDM917677 CTP917677:CTQ917677 CJT917677:CJU917677 BZX917677:BZY917677 BQB917677:BQC917677 BGF917677:BGG917677 AWJ917677:AWK917677 AMN917677:AMO917677 ACR917677:ACS917677 SV917677:SW917677 IZ917677:JA917677 C917677:E917677 WVL852141:WVM852141 WLP852141:WLQ852141 WBT852141:WBU852141 VRX852141:VRY852141 VIB852141:VIC852141 UYF852141:UYG852141 UOJ852141:UOK852141 UEN852141:UEO852141 TUR852141:TUS852141 TKV852141:TKW852141 TAZ852141:TBA852141 SRD852141:SRE852141 SHH852141:SHI852141 RXL852141:RXM852141 RNP852141:RNQ852141 RDT852141:RDU852141 QTX852141:QTY852141 QKB852141:QKC852141 QAF852141:QAG852141 PQJ852141:PQK852141 PGN852141:PGO852141 OWR852141:OWS852141 OMV852141:OMW852141 OCZ852141:ODA852141 NTD852141:NTE852141 NJH852141:NJI852141 MZL852141:MZM852141 MPP852141:MPQ852141 MFT852141:MFU852141 LVX852141:LVY852141 LMB852141:LMC852141 LCF852141:LCG852141 KSJ852141:KSK852141 KIN852141:KIO852141 JYR852141:JYS852141 JOV852141:JOW852141 JEZ852141:JFA852141 IVD852141:IVE852141 ILH852141:ILI852141 IBL852141:IBM852141 HRP852141:HRQ852141 HHT852141:HHU852141 GXX852141:GXY852141 GOB852141:GOC852141 GEF852141:GEG852141 FUJ852141:FUK852141 FKN852141:FKO852141 FAR852141:FAS852141 EQV852141:EQW852141 EGZ852141:EHA852141 DXD852141:DXE852141 DNH852141:DNI852141 DDL852141:DDM852141 CTP852141:CTQ852141 CJT852141:CJU852141 BZX852141:BZY852141 BQB852141:BQC852141 BGF852141:BGG852141 AWJ852141:AWK852141 AMN852141:AMO852141 ACR852141:ACS852141 SV852141:SW852141 IZ852141:JA852141 C852141:E852141 WVL786605:WVM786605 WLP786605:WLQ786605 WBT786605:WBU786605 VRX786605:VRY786605 VIB786605:VIC786605 UYF786605:UYG786605 UOJ786605:UOK786605 UEN786605:UEO786605 TUR786605:TUS786605 TKV786605:TKW786605 TAZ786605:TBA786605 SRD786605:SRE786605 SHH786605:SHI786605 RXL786605:RXM786605 RNP786605:RNQ786605 RDT786605:RDU786605 QTX786605:QTY786605 QKB786605:QKC786605 QAF786605:QAG786605 PQJ786605:PQK786605 PGN786605:PGO786605 OWR786605:OWS786605 OMV786605:OMW786605 OCZ786605:ODA786605 NTD786605:NTE786605 NJH786605:NJI786605 MZL786605:MZM786605 MPP786605:MPQ786605 MFT786605:MFU786605 LVX786605:LVY786605 LMB786605:LMC786605 LCF786605:LCG786605 KSJ786605:KSK786605 KIN786605:KIO786605 JYR786605:JYS786605 JOV786605:JOW786605 JEZ786605:JFA786605 IVD786605:IVE786605 ILH786605:ILI786605 IBL786605:IBM786605 HRP786605:HRQ786605 HHT786605:HHU786605 GXX786605:GXY786605 GOB786605:GOC786605 GEF786605:GEG786605 FUJ786605:FUK786605 FKN786605:FKO786605 FAR786605:FAS786605 EQV786605:EQW786605 EGZ786605:EHA786605 DXD786605:DXE786605 DNH786605:DNI786605 DDL786605:DDM786605 CTP786605:CTQ786605 CJT786605:CJU786605 BZX786605:BZY786605 BQB786605:BQC786605 BGF786605:BGG786605 AWJ786605:AWK786605 AMN786605:AMO786605 ACR786605:ACS786605 SV786605:SW786605 IZ786605:JA786605 C786605:E786605 WVL721069:WVM721069 WLP721069:WLQ721069 WBT721069:WBU721069 VRX721069:VRY721069 VIB721069:VIC721069 UYF721069:UYG721069 UOJ721069:UOK721069 UEN721069:UEO721069 TUR721069:TUS721069 TKV721069:TKW721069 TAZ721069:TBA721069 SRD721069:SRE721069 SHH721069:SHI721069 RXL721069:RXM721069 RNP721069:RNQ721069 RDT721069:RDU721069 QTX721069:QTY721069 QKB721069:QKC721069 QAF721069:QAG721069 PQJ721069:PQK721069 PGN721069:PGO721069 OWR721069:OWS721069 OMV721069:OMW721069 OCZ721069:ODA721069 NTD721069:NTE721069 NJH721069:NJI721069 MZL721069:MZM721069 MPP721069:MPQ721069 MFT721069:MFU721069 LVX721069:LVY721069 LMB721069:LMC721069 LCF721069:LCG721069 KSJ721069:KSK721069 KIN721069:KIO721069 JYR721069:JYS721069 JOV721069:JOW721069 JEZ721069:JFA721069 IVD721069:IVE721069 ILH721069:ILI721069 IBL721069:IBM721069 HRP721069:HRQ721069 HHT721069:HHU721069 GXX721069:GXY721069 GOB721069:GOC721069 GEF721069:GEG721069 FUJ721069:FUK721069 FKN721069:FKO721069 FAR721069:FAS721069 EQV721069:EQW721069 EGZ721069:EHA721069 DXD721069:DXE721069 DNH721069:DNI721069 DDL721069:DDM721069 CTP721069:CTQ721069 CJT721069:CJU721069 BZX721069:BZY721069 BQB721069:BQC721069 BGF721069:BGG721069 AWJ721069:AWK721069 AMN721069:AMO721069 ACR721069:ACS721069 SV721069:SW721069 IZ721069:JA721069 C721069:E721069 WVL655533:WVM655533 WLP655533:WLQ655533 WBT655533:WBU655533 VRX655533:VRY655533 VIB655533:VIC655533 UYF655533:UYG655533 UOJ655533:UOK655533 UEN655533:UEO655533 TUR655533:TUS655533 TKV655533:TKW655533 TAZ655533:TBA655533 SRD655533:SRE655533 SHH655533:SHI655533 RXL655533:RXM655533 RNP655533:RNQ655533 RDT655533:RDU655533 QTX655533:QTY655533 QKB655533:QKC655533 QAF655533:QAG655533 PQJ655533:PQK655533 PGN655533:PGO655533 OWR655533:OWS655533 OMV655533:OMW655533 OCZ655533:ODA655533 NTD655533:NTE655533 NJH655533:NJI655533 MZL655533:MZM655533 MPP655533:MPQ655533 MFT655533:MFU655533 LVX655533:LVY655533 LMB655533:LMC655533 LCF655533:LCG655533 KSJ655533:KSK655533 KIN655533:KIO655533 JYR655533:JYS655533 JOV655533:JOW655533 JEZ655533:JFA655533 IVD655533:IVE655533 ILH655533:ILI655533 IBL655533:IBM655533 HRP655533:HRQ655533 HHT655533:HHU655533 GXX655533:GXY655533 GOB655533:GOC655533 GEF655533:GEG655533 FUJ655533:FUK655533 FKN655533:FKO655533 FAR655533:FAS655533 EQV655533:EQW655533 EGZ655533:EHA655533 DXD655533:DXE655533 DNH655533:DNI655533 DDL655533:DDM655533 CTP655533:CTQ655533 CJT655533:CJU655533 BZX655533:BZY655533 BQB655533:BQC655533 BGF655533:BGG655533 AWJ655533:AWK655533 AMN655533:AMO655533 ACR655533:ACS655533 SV655533:SW655533 IZ655533:JA655533 C655533:E655533 WVL589997:WVM589997 WLP589997:WLQ589997 WBT589997:WBU589997 VRX589997:VRY589997 VIB589997:VIC589997 UYF589997:UYG589997 UOJ589997:UOK589997 UEN589997:UEO589997 TUR589997:TUS589997 TKV589997:TKW589997 TAZ589997:TBA589997 SRD589997:SRE589997 SHH589997:SHI589997 RXL589997:RXM589997 RNP589997:RNQ589997 RDT589997:RDU589997 QTX589997:QTY589997 QKB589997:QKC589997 QAF589997:QAG589997 PQJ589997:PQK589997 PGN589997:PGO589997 OWR589997:OWS589997 OMV589997:OMW589997 OCZ589997:ODA589997 NTD589997:NTE589997 NJH589997:NJI589997 MZL589997:MZM589997 MPP589997:MPQ589997 MFT589997:MFU589997 LVX589997:LVY589997 LMB589997:LMC589997 LCF589997:LCG589997 KSJ589997:KSK589997 KIN589997:KIO589997 JYR589997:JYS589997 JOV589997:JOW589997 JEZ589997:JFA589997 IVD589997:IVE589997 ILH589997:ILI589997 IBL589997:IBM589997 HRP589997:HRQ589997 HHT589997:HHU589997 GXX589997:GXY589997 GOB589997:GOC589997 GEF589997:GEG589997 FUJ589997:FUK589997 FKN589997:FKO589997 FAR589997:FAS589997 EQV589997:EQW589997 EGZ589997:EHA589997 DXD589997:DXE589997 DNH589997:DNI589997 DDL589997:DDM589997 CTP589997:CTQ589997 CJT589997:CJU589997 BZX589997:BZY589997 BQB589997:BQC589997 BGF589997:BGG589997 AWJ589997:AWK589997 AMN589997:AMO589997 ACR589997:ACS589997 SV589997:SW589997 IZ589997:JA589997 C589997:E589997 WVL524461:WVM524461 WLP524461:WLQ524461 WBT524461:WBU524461 VRX524461:VRY524461 VIB524461:VIC524461 UYF524461:UYG524461 UOJ524461:UOK524461 UEN524461:UEO524461 TUR524461:TUS524461 TKV524461:TKW524461 TAZ524461:TBA524461 SRD524461:SRE524461 SHH524461:SHI524461 RXL524461:RXM524461 RNP524461:RNQ524461 RDT524461:RDU524461 QTX524461:QTY524461 QKB524461:QKC524461 QAF524461:QAG524461 PQJ524461:PQK524461 PGN524461:PGO524461 OWR524461:OWS524461 OMV524461:OMW524461 OCZ524461:ODA524461 NTD524461:NTE524461 NJH524461:NJI524461 MZL524461:MZM524461 MPP524461:MPQ524461 MFT524461:MFU524461 LVX524461:LVY524461 LMB524461:LMC524461 LCF524461:LCG524461 KSJ524461:KSK524461 KIN524461:KIO524461 JYR524461:JYS524461 JOV524461:JOW524461 JEZ524461:JFA524461 IVD524461:IVE524461 ILH524461:ILI524461 IBL524461:IBM524461 HRP524461:HRQ524461 HHT524461:HHU524461 GXX524461:GXY524461 GOB524461:GOC524461 GEF524461:GEG524461 FUJ524461:FUK524461 FKN524461:FKO524461 FAR524461:FAS524461 EQV524461:EQW524461 EGZ524461:EHA524461 DXD524461:DXE524461 DNH524461:DNI524461 DDL524461:DDM524461 CTP524461:CTQ524461 CJT524461:CJU524461 BZX524461:BZY524461 BQB524461:BQC524461 BGF524461:BGG524461 AWJ524461:AWK524461 AMN524461:AMO524461 ACR524461:ACS524461 SV524461:SW524461 IZ524461:JA524461 C524461:E524461 WVL458925:WVM458925 WLP458925:WLQ458925 WBT458925:WBU458925 VRX458925:VRY458925 VIB458925:VIC458925 UYF458925:UYG458925 UOJ458925:UOK458925 UEN458925:UEO458925 TUR458925:TUS458925 TKV458925:TKW458925 TAZ458925:TBA458925 SRD458925:SRE458925 SHH458925:SHI458925 RXL458925:RXM458925 RNP458925:RNQ458925 RDT458925:RDU458925 QTX458925:QTY458925 QKB458925:QKC458925 QAF458925:QAG458925 PQJ458925:PQK458925 PGN458925:PGO458925 OWR458925:OWS458925 OMV458925:OMW458925 OCZ458925:ODA458925 NTD458925:NTE458925 NJH458925:NJI458925 MZL458925:MZM458925 MPP458925:MPQ458925 MFT458925:MFU458925 LVX458925:LVY458925 LMB458925:LMC458925 LCF458925:LCG458925 KSJ458925:KSK458925 KIN458925:KIO458925 JYR458925:JYS458925 JOV458925:JOW458925 JEZ458925:JFA458925 IVD458925:IVE458925 ILH458925:ILI458925 IBL458925:IBM458925 HRP458925:HRQ458925 HHT458925:HHU458925 GXX458925:GXY458925 GOB458925:GOC458925 GEF458925:GEG458925 FUJ458925:FUK458925 FKN458925:FKO458925 FAR458925:FAS458925 EQV458925:EQW458925 EGZ458925:EHA458925 DXD458925:DXE458925 DNH458925:DNI458925 DDL458925:DDM458925 CTP458925:CTQ458925 CJT458925:CJU458925 BZX458925:BZY458925 BQB458925:BQC458925 BGF458925:BGG458925 AWJ458925:AWK458925 AMN458925:AMO458925 ACR458925:ACS458925 SV458925:SW458925 IZ458925:JA458925 C458925:E458925 WVL393389:WVM393389 WLP393389:WLQ393389 WBT393389:WBU393389 VRX393389:VRY393389 VIB393389:VIC393389 UYF393389:UYG393389 UOJ393389:UOK393389 UEN393389:UEO393389 TUR393389:TUS393389 TKV393389:TKW393389 TAZ393389:TBA393389 SRD393389:SRE393389 SHH393389:SHI393389 RXL393389:RXM393389 RNP393389:RNQ393389 RDT393389:RDU393389 QTX393389:QTY393389 QKB393389:QKC393389 QAF393389:QAG393389 PQJ393389:PQK393389 PGN393389:PGO393389 OWR393389:OWS393389 OMV393389:OMW393389 OCZ393389:ODA393389 NTD393389:NTE393389 NJH393389:NJI393389 MZL393389:MZM393389 MPP393389:MPQ393389 MFT393389:MFU393389 LVX393389:LVY393389 LMB393389:LMC393389 LCF393389:LCG393389 KSJ393389:KSK393389 KIN393389:KIO393389 JYR393389:JYS393389 JOV393389:JOW393389 JEZ393389:JFA393389 IVD393389:IVE393389 ILH393389:ILI393389 IBL393389:IBM393389 HRP393389:HRQ393389 HHT393389:HHU393389 GXX393389:GXY393389 GOB393389:GOC393389 GEF393389:GEG393389 FUJ393389:FUK393389 FKN393389:FKO393389 FAR393389:FAS393389 EQV393389:EQW393389 EGZ393389:EHA393389 DXD393389:DXE393389 DNH393389:DNI393389 DDL393389:DDM393389 CTP393389:CTQ393389 CJT393389:CJU393389 BZX393389:BZY393389 BQB393389:BQC393389 BGF393389:BGG393389 AWJ393389:AWK393389 AMN393389:AMO393389 ACR393389:ACS393389 SV393389:SW393389 IZ393389:JA393389 C393389:E393389 WVL327853:WVM327853 WLP327853:WLQ327853 WBT327853:WBU327853 VRX327853:VRY327853 VIB327853:VIC327853 UYF327853:UYG327853 UOJ327853:UOK327853 UEN327853:UEO327853 TUR327853:TUS327853 TKV327853:TKW327853 TAZ327853:TBA327853 SRD327853:SRE327853 SHH327853:SHI327853 RXL327853:RXM327853 RNP327853:RNQ327853 RDT327853:RDU327853 QTX327853:QTY327853 QKB327853:QKC327853 QAF327853:QAG327853 PQJ327853:PQK327853 PGN327853:PGO327853 OWR327853:OWS327853 OMV327853:OMW327853 OCZ327853:ODA327853 NTD327853:NTE327853 NJH327853:NJI327853 MZL327853:MZM327853 MPP327853:MPQ327853 MFT327853:MFU327853 LVX327853:LVY327853 LMB327853:LMC327853 LCF327853:LCG327853 KSJ327853:KSK327853 KIN327853:KIO327853 JYR327853:JYS327853 JOV327853:JOW327853 JEZ327853:JFA327853 IVD327853:IVE327853 ILH327853:ILI327853 IBL327853:IBM327853 HRP327853:HRQ327853 HHT327853:HHU327853 GXX327853:GXY327853 GOB327853:GOC327853 GEF327853:GEG327853 FUJ327853:FUK327853 FKN327853:FKO327853 FAR327853:FAS327853 EQV327853:EQW327853 EGZ327853:EHA327853 DXD327853:DXE327853 DNH327853:DNI327853 DDL327853:DDM327853 CTP327853:CTQ327853 CJT327853:CJU327853 BZX327853:BZY327853 BQB327853:BQC327853 BGF327853:BGG327853 AWJ327853:AWK327853 AMN327853:AMO327853 ACR327853:ACS327853 SV327853:SW327853 IZ327853:JA327853 C327853:E327853 WVL262317:WVM262317 WLP262317:WLQ262317 WBT262317:WBU262317 VRX262317:VRY262317 VIB262317:VIC262317 UYF262317:UYG262317 UOJ262317:UOK262317 UEN262317:UEO262317 TUR262317:TUS262317 TKV262317:TKW262317 TAZ262317:TBA262317 SRD262317:SRE262317 SHH262317:SHI262317 RXL262317:RXM262317 RNP262317:RNQ262317 RDT262317:RDU262317 QTX262317:QTY262317 QKB262317:QKC262317 QAF262317:QAG262317 PQJ262317:PQK262317 PGN262317:PGO262317 OWR262317:OWS262317 OMV262317:OMW262317 OCZ262317:ODA262317 NTD262317:NTE262317 NJH262317:NJI262317 MZL262317:MZM262317 MPP262317:MPQ262317 MFT262317:MFU262317 LVX262317:LVY262317 LMB262317:LMC262317 LCF262317:LCG262317 KSJ262317:KSK262317 KIN262317:KIO262317 JYR262317:JYS262317 JOV262317:JOW262317 JEZ262317:JFA262317 IVD262317:IVE262317 ILH262317:ILI262317 IBL262317:IBM262317 HRP262317:HRQ262317 HHT262317:HHU262317 GXX262317:GXY262317 GOB262317:GOC262317 GEF262317:GEG262317 FUJ262317:FUK262317 FKN262317:FKO262317 FAR262317:FAS262317 EQV262317:EQW262317 EGZ262317:EHA262317 DXD262317:DXE262317 DNH262317:DNI262317 DDL262317:DDM262317 CTP262317:CTQ262317 CJT262317:CJU262317 BZX262317:BZY262317 BQB262317:BQC262317 BGF262317:BGG262317 AWJ262317:AWK262317 AMN262317:AMO262317 ACR262317:ACS262317 SV262317:SW262317 IZ262317:JA262317 C262317:E262317 WVL196781:WVM196781 WLP196781:WLQ196781 WBT196781:WBU196781 VRX196781:VRY196781 VIB196781:VIC196781 UYF196781:UYG196781 UOJ196781:UOK196781 UEN196781:UEO196781 TUR196781:TUS196781 TKV196781:TKW196781 TAZ196781:TBA196781 SRD196781:SRE196781 SHH196781:SHI196781 RXL196781:RXM196781 RNP196781:RNQ196781 RDT196781:RDU196781 QTX196781:QTY196781 QKB196781:QKC196781 QAF196781:QAG196781 PQJ196781:PQK196781 PGN196781:PGO196781 OWR196781:OWS196781 OMV196781:OMW196781 OCZ196781:ODA196781 NTD196781:NTE196781 NJH196781:NJI196781 MZL196781:MZM196781 MPP196781:MPQ196781 MFT196781:MFU196781 LVX196781:LVY196781 LMB196781:LMC196781 LCF196781:LCG196781 KSJ196781:KSK196781 KIN196781:KIO196781 JYR196781:JYS196781 JOV196781:JOW196781 JEZ196781:JFA196781 IVD196781:IVE196781 ILH196781:ILI196781 IBL196781:IBM196781 HRP196781:HRQ196781 HHT196781:HHU196781 GXX196781:GXY196781 GOB196781:GOC196781 GEF196781:GEG196781 FUJ196781:FUK196781 FKN196781:FKO196781 FAR196781:FAS196781 EQV196781:EQW196781 EGZ196781:EHA196781 DXD196781:DXE196781 DNH196781:DNI196781 DDL196781:DDM196781 CTP196781:CTQ196781 CJT196781:CJU196781 BZX196781:BZY196781 BQB196781:BQC196781 BGF196781:BGG196781 AWJ196781:AWK196781 AMN196781:AMO196781 ACR196781:ACS196781 SV196781:SW196781 IZ196781:JA196781 C196781:E196781 WVL131245:WVM131245 WLP131245:WLQ131245 WBT131245:WBU131245 VRX131245:VRY131245 VIB131245:VIC131245 UYF131245:UYG131245 UOJ131245:UOK131245 UEN131245:UEO131245 TUR131245:TUS131245 TKV131245:TKW131245 TAZ131245:TBA131245 SRD131245:SRE131245 SHH131245:SHI131245 RXL131245:RXM131245 RNP131245:RNQ131245 RDT131245:RDU131245 QTX131245:QTY131245 QKB131245:QKC131245 QAF131245:QAG131245 PQJ131245:PQK131245 PGN131245:PGO131245 OWR131245:OWS131245 OMV131245:OMW131245 OCZ131245:ODA131245 NTD131245:NTE131245 NJH131245:NJI131245 MZL131245:MZM131245 MPP131245:MPQ131245 MFT131245:MFU131245 LVX131245:LVY131245 LMB131245:LMC131245 LCF131245:LCG131245 KSJ131245:KSK131245 KIN131245:KIO131245 JYR131245:JYS131245 JOV131245:JOW131245 JEZ131245:JFA131245 IVD131245:IVE131245 ILH131245:ILI131245 IBL131245:IBM131245 HRP131245:HRQ131245 HHT131245:HHU131245 GXX131245:GXY131245 GOB131245:GOC131245 GEF131245:GEG131245 FUJ131245:FUK131245 FKN131245:FKO131245 FAR131245:FAS131245 EQV131245:EQW131245 EGZ131245:EHA131245 DXD131245:DXE131245 DNH131245:DNI131245 DDL131245:DDM131245 CTP131245:CTQ131245 CJT131245:CJU131245 BZX131245:BZY131245 BQB131245:BQC131245 BGF131245:BGG131245 AWJ131245:AWK131245 AMN131245:AMO131245 ACR131245:ACS131245 SV131245:SW131245 IZ131245:JA131245 C131245:E131245 WVL65709:WVM65709 WLP65709:WLQ65709 WBT65709:WBU65709 VRX65709:VRY65709 VIB65709:VIC65709 UYF65709:UYG65709 UOJ65709:UOK65709 UEN65709:UEO65709 TUR65709:TUS65709 TKV65709:TKW65709 TAZ65709:TBA65709 SRD65709:SRE65709 SHH65709:SHI65709 RXL65709:RXM65709 RNP65709:RNQ65709 RDT65709:RDU65709 QTX65709:QTY65709 QKB65709:QKC65709 QAF65709:QAG65709 PQJ65709:PQK65709 PGN65709:PGO65709 OWR65709:OWS65709 OMV65709:OMW65709 OCZ65709:ODA65709 NTD65709:NTE65709 NJH65709:NJI65709 MZL65709:MZM65709 MPP65709:MPQ65709 MFT65709:MFU65709 LVX65709:LVY65709 LMB65709:LMC65709 LCF65709:LCG65709 KSJ65709:KSK65709 KIN65709:KIO65709 JYR65709:JYS65709 JOV65709:JOW65709 JEZ65709:JFA65709 IVD65709:IVE65709 ILH65709:ILI65709 IBL65709:IBM65709 HRP65709:HRQ65709 HHT65709:HHU65709 GXX65709:GXY65709 GOB65709:GOC65709 GEF65709:GEG65709 FUJ65709:FUK65709 FKN65709:FKO65709 FAR65709:FAS65709 EQV65709:EQW65709 EGZ65709:EHA65709 DXD65709:DXE65709 DNH65709:DNI65709 DDL65709:DDM65709 CTP65709:CTQ65709 CJT65709:CJU65709 BZX65709:BZY65709 BQB65709:BQC65709 BGF65709:BGG65709 AWJ65709:AWK65709 AMN65709:AMO65709 ACR65709:ACS65709 SV65709:SW65709 IZ65709:JA65709 C65709:E65709 WVL170:WVM173 WLP170:WLQ173 WBT170:WBU173 VRX170:VRY173 VIB170:VIC173 UYF170:UYG173 UOJ170:UOK173 UEN170:UEO173 TUR170:TUS173 TKV170:TKW173 TAZ170:TBA173 SRD170:SRE173 SHH170:SHI173 RXL170:RXM173 RNP170:RNQ173 RDT170:RDU173 QTX170:QTY173 QKB170:QKC173 QAF170:QAG173 PQJ170:PQK173 PGN170:PGO173 OWR170:OWS173 OMV170:OMW173 OCZ170:ODA173 NTD170:NTE173 NJH170:NJI173 MZL170:MZM173 MPP170:MPQ173 MFT170:MFU173 LVX170:LVY173 LMB170:LMC173 LCF170:LCG173 KSJ170:KSK173 KIN170:KIO173 JYR170:JYS173 JOV170:JOW173 JEZ170:JFA173 IVD170:IVE173 ILH170:ILI173 IBL170:IBM173 HRP170:HRQ173 HHT170:HHU173 GXX170:GXY173 GOB170:GOC173 GEF170:GEG173 FUJ170:FUK173 FKN170:FKO173 FAR170:FAS173 EQV170:EQW173 EGZ170:EHA173 DXD170:DXE173 DNH170:DNI173 DDL170:DDM173 CTP170:CTQ173 CJT170:CJU173 BZX170:BZY173 BQB170:BQC173 BGF170:BGG173 AWJ170:AWK173 AMN170:AMO173 ACR170:ACS173 SV170:SW173 IZ170:JA173">
      <formula1>$X$169:$X$175</formula1>
    </dataValidation>
    <dataValidation imeMode="off" allowBlank="1" showInputMessage="1" showErrorMessage="1" sqref="WVK983257:WVK983258 H65385 JD65385 SZ65385 ACV65385 AMR65385 AWN65385 BGJ65385 BQF65385 CAB65385 CJX65385 CTT65385 DDP65385 DNL65385 DXH65385 EHD65385 EQZ65385 FAV65385 FKR65385 FUN65385 GEJ65385 GOF65385 GYB65385 HHX65385 HRT65385 IBP65385 ILL65385 IVH65385 JFD65385 JOZ65385 JYV65385 KIR65385 KSN65385 LCJ65385 LMF65385 LWB65385 MFX65385 MPT65385 MZP65385 NJL65385 NTH65385 ODD65385 OMZ65385 OWV65385 PGR65385 PQN65385 QAJ65385 QKF65385 QUB65385 RDX65385 RNT65385 RXP65385 SHL65385 SRH65385 TBD65385 TKZ65385 TUV65385 UER65385 UON65385 UYJ65385 VIF65385 VSB65385 WBX65385 WLT65385 WVP65385 H130921 JD130921 SZ130921 ACV130921 AMR130921 AWN130921 BGJ130921 BQF130921 CAB130921 CJX130921 CTT130921 DDP130921 DNL130921 DXH130921 EHD130921 EQZ130921 FAV130921 FKR130921 FUN130921 GEJ130921 GOF130921 GYB130921 HHX130921 HRT130921 IBP130921 ILL130921 IVH130921 JFD130921 JOZ130921 JYV130921 KIR130921 KSN130921 LCJ130921 LMF130921 LWB130921 MFX130921 MPT130921 MZP130921 NJL130921 NTH130921 ODD130921 OMZ130921 OWV130921 PGR130921 PQN130921 QAJ130921 QKF130921 QUB130921 RDX130921 RNT130921 RXP130921 SHL130921 SRH130921 TBD130921 TKZ130921 TUV130921 UER130921 UON130921 UYJ130921 VIF130921 VSB130921 WBX130921 WLT130921 WVP130921 H196457 JD196457 SZ196457 ACV196457 AMR196457 AWN196457 BGJ196457 BQF196457 CAB196457 CJX196457 CTT196457 DDP196457 DNL196457 DXH196457 EHD196457 EQZ196457 FAV196457 FKR196457 FUN196457 GEJ196457 GOF196457 GYB196457 HHX196457 HRT196457 IBP196457 ILL196457 IVH196457 JFD196457 JOZ196457 JYV196457 KIR196457 KSN196457 LCJ196457 LMF196457 LWB196457 MFX196457 MPT196457 MZP196457 NJL196457 NTH196457 ODD196457 OMZ196457 OWV196457 PGR196457 PQN196457 QAJ196457 QKF196457 QUB196457 RDX196457 RNT196457 RXP196457 SHL196457 SRH196457 TBD196457 TKZ196457 TUV196457 UER196457 UON196457 UYJ196457 VIF196457 VSB196457 WBX196457 WLT196457 WVP196457 H261993 JD261993 SZ261993 ACV261993 AMR261993 AWN261993 BGJ261993 BQF261993 CAB261993 CJX261993 CTT261993 DDP261993 DNL261993 DXH261993 EHD261993 EQZ261993 FAV261993 FKR261993 FUN261993 GEJ261993 GOF261993 GYB261993 HHX261993 HRT261993 IBP261993 ILL261993 IVH261993 JFD261993 JOZ261993 JYV261993 KIR261993 KSN261993 LCJ261993 LMF261993 LWB261993 MFX261993 MPT261993 MZP261993 NJL261993 NTH261993 ODD261993 OMZ261993 OWV261993 PGR261993 PQN261993 QAJ261993 QKF261993 QUB261993 RDX261993 RNT261993 RXP261993 SHL261993 SRH261993 TBD261993 TKZ261993 TUV261993 UER261993 UON261993 UYJ261993 VIF261993 VSB261993 WBX261993 WLT261993 WVP261993 H327529 JD327529 SZ327529 ACV327529 AMR327529 AWN327529 BGJ327529 BQF327529 CAB327529 CJX327529 CTT327529 DDP327529 DNL327529 DXH327529 EHD327529 EQZ327529 FAV327529 FKR327529 FUN327529 GEJ327529 GOF327529 GYB327529 HHX327529 HRT327529 IBP327529 ILL327529 IVH327529 JFD327529 JOZ327529 JYV327529 KIR327529 KSN327529 LCJ327529 LMF327529 LWB327529 MFX327529 MPT327529 MZP327529 NJL327529 NTH327529 ODD327529 OMZ327529 OWV327529 PGR327529 PQN327529 QAJ327529 QKF327529 QUB327529 RDX327529 RNT327529 RXP327529 SHL327529 SRH327529 TBD327529 TKZ327529 TUV327529 UER327529 UON327529 UYJ327529 VIF327529 VSB327529 WBX327529 WLT327529 WVP327529 H393065 JD393065 SZ393065 ACV393065 AMR393065 AWN393065 BGJ393065 BQF393065 CAB393065 CJX393065 CTT393065 DDP393065 DNL393065 DXH393065 EHD393065 EQZ393065 FAV393065 FKR393065 FUN393065 GEJ393065 GOF393065 GYB393065 HHX393065 HRT393065 IBP393065 ILL393065 IVH393065 JFD393065 JOZ393065 JYV393065 KIR393065 KSN393065 LCJ393065 LMF393065 LWB393065 MFX393065 MPT393065 MZP393065 NJL393065 NTH393065 ODD393065 OMZ393065 OWV393065 PGR393065 PQN393065 QAJ393065 QKF393065 QUB393065 RDX393065 RNT393065 RXP393065 SHL393065 SRH393065 TBD393065 TKZ393065 TUV393065 UER393065 UON393065 UYJ393065 VIF393065 VSB393065 WBX393065 WLT393065 WVP393065 H458601 JD458601 SZ458601 ACV458601 AMR458601 AWN458601 BGJ458601 BQF458601 CAB458601 CJX458601 CTT458601 DDP458601 DNL458601 DXH458601 EHD458601 EQZ458601 FAV458601 FKR458601 FUN458601 GEJ458601 GOF458601 GYB458601 HHX458601 HRT458601 IBP458601 ILL458601 IVH458601 JFD458601 JOZ458601 JYV458601 KIR458601 KSN458601 LCJ458601 LMF458601 LWB458601 MFX458601 MPT458601 MZP458601 NJL458601 NTH458601 ODD458601 OMZ458601 OWV458601 PGR458601 PQN458601 QAJ458601 QKF458601 QUB458601 RDX458601 RNT458601 RXP458601 SHL458601 SRH458601 TBD458601 TKZ458601 TUV458601 UER458601 UON458601 UYJ458601 VIF458601 VSB458601 WBX458601 WLT458601 WVP458601 H524137 JD524137 SZ524137 ACV524137 AMR524137 AWN524137 BGJ524137 BQF524137 CAB524137 CJX524137 CTT524137 DDP524137 DNL524137 DXH524137 EHD524137 EQZ524137 FAV524137 FKR524137 FUN524137 GEJ524137 GOF524137 GYB524137 HHX524137 HRT524137 IBP524137 ILL524137 IVH524137 JFD524137 JOZ524137 JYV524137 KIR524137 KSN524137 LCJ524137 LMF524137 LWB524137 MFX524137 MPT524137 MZP524137 NJL524137 NTH524137 ODD524137 OMZ524137 OWV524137 PGR524137 PQN524137 QAJ524137 QKF524137 QUB524137 RDX524137 RNT524137 RXP524137 SHL524137 SRH524137 TBD524137 TKZ524137 TUV524137 UER524137 UON524137 UYJ524137 VIF524137 VSB524137 WBX524137 WLT524137 WVP524137 H589673 JD589673 SZ589673 ACV589673 AMR589673 AWN589673 BGJ589673 BQF589673 CAB589673 CJX589673 CTT589673 DDP589673 DNL589673 DXH589673 EHD589673 EQZ589673 FAV589673 FKR589673 FUN589673 GEJ589673 GOF589673 GYB589673 HHX589673 HRT589673 IBP589673 ILL589673 IVH589673 JFD589673 JOZ589673 JYV589673 KIR589673 KSN589673 LCJ589673 LMF589673 LWB589673 MFX589673 MPT589673 MZP589673 NJL589673 NTH589673 ODD589673 OMZ589673 OWV589673 PGR589673 PQN589673 QAJ589673 QKF589673 QUB589673 RDX589673 RNT589673 RXP589673 SHL589673 SRH589673 TBD589673 TKZ589673 TUV589673 UER589673 UON589673 UYJ589673 VIF589673 VSB589673 WBX589673 WLT589673 WVP589673 H655209 JD655209 SZ655209 ACV655209 AMR655209 AWN655209 BGJ655209 BQF655209 CAB655209 CJX655209 CTT655209 DDP655209 DNL655209 DXH655209 EHD655209 EQZ655209 FAV655209 FKR655209 FUN655209 GEJ655209 GOF655209 GYB655209 HHX655209 HRT655209 IBP655209 ILL655209 IVH655209 JFD655209 JOZ655209 JYV655209 KIR655209 KSN655209 LCJ655209 LMF655209 LWB655209 MFX655209 MPT655209 MZP655209 NJL655209 NTH655209 ODD655209 OMZ655209 OWV655209 PGR655209 PQN655209 QAJ655209 QKF655209 QUB655209 RDX655209 RNT655209 RXP655209 SHL655209 SRH655209 TBD655209 TKZ655209 TUV655209 UER655209 UON655209 UYJ655209 VIF655209 VSB655209 WBX655209 WLT655209 WVP655209 H720745 JD720745 SZ720745 ACV720745 AMR720745 AWN720745 BGJ720745 BQF720745 CAB720745 CJX720745 CTT720745 DDP720745 DNL720745 DXH720745 EHD720745 EQZ720745 FAV720745 FKR720745 FUN720745 GEJ720745 GOF720745 GYB720745 HHX720745 HRT720745 IBP720745 ILL720745 IVH720745 JFD720745 JOZ720745 JYV720745 KIR720745 KSN720745 LCJ720745 LMF720745 LWB720745 MFX720745 MPT720745 MZP720745 NJL720745 NTH720745 ODD720745 OMZ720745 OWV720745 PGR720745 PQN720745 QAJ720745 QKF720745 QUB720745 RDX720745 RNT720745 RXP720745 SHL720745 SRH720745 TBD720745 TKZ720745 TUV720745 UER720745 UON720745 UYJ720745 VIF720745 VSB720745 WBX720745 WLT720745 WVP720745 H786281 JD786281 SZ786281 ACV786281 AMR786281 AWN786281 BGJ786281 BQF786281 CAB786281 CJX786281 CTT786281 DDP786281 DNL786281 DXH786281 EHD786281 EQZ786281 FAV786281 FKR786281 FUN786281 GEJ786281 GOF786281 GYB786281 HHX786281 HRT786281 IBP786281 ILL786281 IVH786281 JFD786281 JOZ786281 JYV786281 KIR786281 KSN786281 LCJ786281 LMF786281 LWB786281 MFX786281 MPT786281 MZP786281 NJL786281 NTH786281 ODD786281 OMZ786281 OWV786281 PGR786281 PQN786281 QAJ786281 QKF786281 QUB786281 RDX786281 RNT786281 RXP786281 SHL786281 SRH786281 TBD786281 TKZ786281 TUV786281 UER786281 UON786281 UYJ786281 VIF786281 VSB786281 WBX786281 WLT786281 WVP786281 H851817 JD851817 SZ851817 ACV851817 AMR851817 AWN851817 BGJ851817 BQF851817 CAB851817 CJX851817 CTT851817 DDP851817 DNL851817 DXH851817 EHD851817 EQZ851817 FAV851817 FKR851817 FUN851817 GEJ851817 GOF851817 GYB851817 HHX851817 HRT851817 IBP851817 ILL851817 IVH851817 JFD851817 JOZ851817 JYV851817 KIR851817 KSN851817 LCJ851817 LMF851817 LWB851817 MFX851817 MPT851817 MZP851817 NJL851817 NTH851817 ODD851817 OMZ851817 OWV851817 PGR851817 PQN851817 QAJ851817 QKF851817 QUB851817 RDX851817 RNT851817 RXP851817 SHL851817 SRH851817 TBD851817 TKZ851817 TUV851817 UER851817 UON851817 UYJ851817 VIF851817 VSB851817 WBX851817 WLT851817 WVP851817 H917353 JD917353 SZ917353 ACV917353 AMR917353 AWN917353 BGJ917353 BQF917353 CAB917353 CJX917353 CTT917353 DDP917353 DNL917353 DXH917353 EHD917353 EQZ917353 FAV917353 FKR917353 FUN917353 GEJ917353 GOF917353 GYB917353 HHX917353 HRT917353 IBP917353 ILL917353 IVH917353 JFD917353 JOZ917353 JYV917353 KIR917353 KSN917353 LCJ917353 LMF917353 LWB917353 MFX917353 MPT917353 MZP917353 NJL917353 NTH917353 ODD917353 OMZ917353 OWV917353 PGR917353 PQN917353 QAJ917353 QKF917353 QUB917353 RDX917353 RNT917353 RXP917353 SHL917353 SRH917353 TBD917353 TKZ917353 TUV917353 UER917353 UON917353 UYJ917353 VIF917353 VSB917353 WBX917353 WLT917353 WVP917353 H982889 JD982889 SZ982889 ACV982889 AMR982889 AWN982889 BGJ982889 BQF982889 CAB982889 CJX982889 CTT982889 DDP982889 DNL982889 DXH982889 EHD982889 EQZ982889 FAV982889 FKR982889 FUN982889 GEJ982889 GOF982889 GYB982889 HHX982889 HRT982889 IBP982889 ILL982889 IVH982889 JFD982889 JOZ982889 JYV982889 KIR982889 KSN982889 LCJ982889 LMF982889 LWB982889 MFX982889 MPT982889 MZP982889 NJL982889 NTH982889 ODD982889 OMZ982889 OWV982889 PGR982889 PQN982889 QAJ982889 QKF982889 QUB982889 RDX982889 RNT982889 RXP982889 SHL982889 SRH982889 TBD982889 TKZ982889 TUV982889 UER982889 UON982889 UYJ982889 VIF982889 VSB982889 WBX982889 WLT982889 WVP982889 B8 B65385 IY65385 SU65385 ACQ65385 AMM65385 AWI65385 BGE65385 BQA65385 BZW65385 CJS65385 CTO65385 DDK65385 DNG65385 DXC65385 EGY65385 EQU65385 FAQ65385 FKM65385 FUI65385 GEE65385 GOA65385 GXW65385 HHS65385 HRO65385 IBK65385 ILG65385 IVC65385 JEY65385 JOU65385 JYQ65385 KIM65385 KSI65385 LCE65385 LMA65385 LVW65385 MFS65385 MPO65385 MZK65385 NJG65385 NTC65385 OCY65385 OMU65385 OWQ65385 PGM65385 PQI65385 QAE65385 QKA65385 QTW65385 RDS65385 RNO65385 RXK65385 SHG65385 SRC65385 TAY65385 TKU65385 TUQ65385 UEM65385 UOI65385 UYE65385 VIA65385 VRW65385 WBS65385 WLO65385 WVK65385 B130921 IY130921 SU130921 ACQ130921 AMM130921 AWI130921 BGE130921 BQA130921 BZW130921 CJS130921 CTO130921 DDK130921 DNG130921 DXC130921 EGY130921 EQU130921 FAQ130921 FKM130921 FUI130921 GEE130921 GOA130921 GXW130921 HHS130921 HRO130921 IBK130921 ILG130921 IVC130921 JEY130921 JOU130921 JYQ130921 KIM130921 KSI130921 LCE130921 LMA130921 LVW130921 MFS130921 MPO130921 MZK130921 NJG130921 NTC130921 OCY130921 OMU130921 OWQ130921 PGM130921 PQI130921 QAE130921 QKA130921 QTW130921 RDS130921 RNO130921 RXK130921 SHG130921 SRC130921 TAY130921 TKU130921 TUQ130921 UEM130921 UOI130921 UYE130921 VIA130921 VRW130921 WBS130921 WLO130921 WVK130921 B196457 IY196457 SU196457 ACQ196457 AMM196457 AWI196457 BGE196457 BQA196457 BZW196457 CJS196457 CTO196457 DDK196457 DNG196457 DXC196457 EGY196457 EQU196457 FAQ196457 FKM196457 FUI196457 GEE196457 GOA196457 GXW196457 HHS196457 HRO196457 IBK196457 ILG196457 IVC196457 JEY196457 JOU196457 JYQ196457 KIM196457 KSI196457 LCE196457 LMA196457 LVW196457 MFS196457 MPO196457 MZK196457 NJG196457 NTC196457 OCY196457 OMU196457 OWQ196457 PGM196457 PQI196457 QAE196457 QKA196457 QTW196457 RDS196457 RNO196457 RXK196457 SHG196457 SRC196457 TAY196457 TKU196457 TUQ196457 UEM196457 UOI196457 UYE196457 VIA196457 VRW196457 WBS196457 WLO196457 WVK196457 B261993 IY261993 SU261993 ACQ261993 AMM261993 AWI261993 BGE261993 BQA261993 BZW261993 CJS261993 CTO261993 DDK261993 DNG261993 DXC261993 EGY261993 EQU261993 FAQ261993 FKM261993 FUI261993 GEE261993 GOA261993 GXW261993 HHS261993 HRO261993 IBK261993 ILG261993 IVC261993 JEY261993 JOU261993 JYQ261993 KIM261993 KSI261993 LCE261993 LMA261993 LVW261993 MFS261993 MPO261993 MZK261993 NJG261993 NTC261993 OCY261993 OMU261993 OWQ261993 PGM261993 PQI261993 QAE261993 QKA261993 QTW261993 RDS261993 RNO261993 RXK261993 SHG261993 SRC261993 TAY261993 TKU261993 TUQ261993 UEM261993 UOI261993 UYE261993 VIA261993 VRW261993 WBS261993 WLO261993 WVK261993 B327529 IY327529 SU327529 ACQ327529 AMM327529 AWI327529 BGE327529 BQA327529 BZW327529 CJS327529 CTO327529 DDK327529 DNG327529 DXC327529 EGY327529 EQU327529 FAQ327529 FKM327529 FUI327529 GEE327529 GOA327529 GXW327529 HHS327529 HRO327529 IBK327529 ILG327529 IVC327529 JEY327529 JOU327529 JYQ327529 KIM327529 KSI327529 LCE327529 LMA327529 LVW327529 MFS327529 MPO327529 MZK327529 NJG327529 NTC327529 OCY327529 OMU327529 OWQ327529 PGM327529 PQI327529 QAE327529 QKA327529 QTW327529 RDS327529 RNO327529 RXK327529 SHG327529 SRC327529 TAY327529 TKU327529 TUQ327529 UEM327529 UOI327529 UYE327529 VIA327529 VRW327529 WBS327529 WLO327529 WVK327529 B393065 IY393065 SU393065 ACQ393065 AMM393065 AWI393065 BGE393065 BQA393065 BZW393065 CJS393065 CTO393065 DDK393065 DNG393065 DXC393065 EGY393065 EQU393065 FAQ393065 FKM393065 FUI393065 GEE393065 GOA393065 GXW393065 HHS393065 HRO393065 IBK393065 ILG393065 IVC393065 JEY393065 JOU393065 JYQ393065 KIM393065 KSI393065 LCE393065 LMA393065 LVW393065 MFS393065 MPO393065 MZK393065 NJG393065 NTC393065 OCY393065 OMU393065 OWQ393065 PGM393065 PQI393065 QAE393065 QKA393065 QTW393065 RDS393065 RNO393065 RXK393065 SHG393065 SRC393065 TAY393065 TKU393065 TUQ393065 UEM393065 UOI393065 UYE393065 VIA393065 VRW393065 WBS393065 WLO393065 WVK393065 B458601 IY458601 SU458601 ACQ458601 AMM458601 AWI458601 BGE458601 BQA458601 BZW458601 CJS458601 CTO458601 DDK458601 DNG458601 DXC458601 EGY458601 EQU458601 FAQ458601 FKM458601 FUI458601 GEE458601 GOA458601 GXW458601 HHS458601 HRO458601 IBK458601 ILG458601 IVC458601 JEY458601 JOU458601 JYQ458601 KIM458601 KSI458601 LCE458601 LMA458601 LVW458601 MFS458601 MPO458601 MZK458601 NJG458601 NTC458601 OCY458601 OMU458601 OWQ458601 PGM458601 PQI458601 QAE458601 QKA458601 QTW458601 RDS458601 RNO458601 RXK458601 SHG458601 SRC458601 TAY458601 TKU458601 TUQ458601 UEM458601 UOI458601 UYE458601 VIA458601 VRW458601 WBS458601 WLO458601 WVK458601 B524137 IY524137 SU524137 ACQ524137 AMM524137 AWI524137 BGE524137 BQA524137 BZW524137 CJS524137 CTO524137 DDK524137 DNG524137 DXC524137 EGY524137 EQU524137 FAQ524137 FKM524137 FUI524137 GEE524137 GOA524137 GXW524137 HHS524137 HRO524137 IBK524137 ILG524137 IVC524137 JEY524137 JOU524137 JYQ524137 KIM524137 KSI524137 LCE524137 LMA524137 LVW524137 MFS524137 MPO524137 MZK524137 NJG524137 NTC524137 OCY524137 OMU524137 OWQ524137 PGM524137 PQI524137 QAE524137 QKA524137 QTW524137 RDS524137 RNO524137 RXK524137 SHG524137 SRC524137 TAY524137 TKU524137 TUQ524137 UEM524137 UOI524137 UYE524137 VIA524137 VRW524137 WBS524137 WLO524137 WVK524137 B589673 IY589673 SU589673 ACQ589673 AMM589673 AWI589673 BGE589673 BQA589673 BZW589673 CJS589673 CTO589673 DDK589673 DNG589673 DXC589673 EGY589673 EQU589673 FAQ589673 FKM589673 FUI589673 GEE589673 GOA589673 GXW589673 HHS589673 HRO589673 IBK589673 ILG589673 IVC589673 JEY589673 JOU589673 JYQ589673 KIM589673 KSI589673 LCE589673 LMA589673 LVW589673 MFS589673 MPO589673 MZK589673 NJG589673 NTC589673 OCY589673 OMU589673 OWQ589673 PGM589673 PQI589673 QAE589673 QKA589673 QTW589673 RDS589673 RNO589673 RXK589673 SHG589673 SRC589673 TAY589673 TKU589673 TUQ589673 UEM589673 UOI589673 UYE589673 VIA589673 VRW589673 WBS589673 WLO589673 WVK589673 B655209 IY655209 SU655209 ACQ655209 AMM655209 AWI655209 BGE655209 BQA655209 BZW655209 CJS655209 CTO655209 DDK655209 DNG655209 DXC655209 EGY655209 EQU655209 FAQ655209 FKM655209 FUI655209 GEE655209 GOA655209 GXW655209 HHS655209 HRO655209 IBK655209 ILG655209 IVC655209 JEY655209 JOU655209 JYQ655209 KIM655209 KSI655209 LCE655209 LMA655209 LVW655209 MFS655209 MPO655209 MZK655209 NJG655209 NTC655209 OCY655209 OMU655209 OWQ655209 PGM655209 PQI655209 QAE655209 QKA655209 QTW655209 RDS655209 RNO655209 RXK655209 SHG655209 SRC655209 TAY655209 TKU655209 TUQ655209 UEM655209 UOI655209 UYE655209 VIA655209 VRW655209 WBS655209 WLO655209 WVK655209 B720745 IY720745 SU720745 ACQ720745 AMM720745 AWI720745 BGE720745 BQA720745 BZW720745 CJS720745 CTO720745 DDK720745 DNG720745 DXC720745 EGY720745 EQU720745 FAQ720745 FKM720745 FUI720745 GEE720745 GOA720745 GXW720745 HHS720745 HRO720745 IBK720745 ILG720745 IVC720745 JEY720745 JOU720745 JYQ720745 KIM720745 KSI720745 LCE720745 LMA720745 LVW720745 MFS720745 MPO720745 MZK720745 NJG720745 NTC720745 OCY720745 OMU720745 OWQ720745 PGM720745 PQI720745 QAE720745 QKA720745 QTW720745 RDS720745 RNO720745 RXK720745 SHG720745 SRC720745 TAY720745 TKU720745 TUQ720745 UEM720745 UOI720745 UYE720745 VIA720745 VRW720745 WBS720745 WLO720745 WVK720745 B786281 IY786281 SU786281 ACQ786281 AMM786281 AWI786281 BGE786281 BQA786281 BZW786281 CJS786281 CTO786281 DDK786281 DNG786281 DXC786281 EGY786281 EQU786281 FAQ786281 FKM786281 FUI786281 GEE786281 GOA786281 GXW786281 HHS786281 HRO786281 IBK786281 ILG786281 IVC786281 JEY786281 JOU786281 JYQ786281 KIM786281 KSI786281 LCE786281 LMA786281 LVW786281 MFS786281 MPO786281 MZK786281 NJG786281 NTC786281 OCY786281 OMU786281 OWQ786281 PGM786281 PQI786281 QAE786281 QKA786281 QTW786281 RDS786281 RNO786281 RXK786281 SHG786281 SRC786281 TAY786281 TKU786281 TUQ786281 UEM786281 UOI786281 UYE786281 VIA786281 VRW786281 WBS786281 WLO786281 WVK786281 B851817 IY851817 SU851817 ACQ851817 AMM851817 AWI851817 BGE851817 BQA851817 BZW851817 CJS851817 CTO851817 DDK851817 DNG851817 DXC851817 EGY851817 EQU851817 FAQ851817 FKM851817 FUI851817 GEE851817 GOA851817 GXW851817 HHS851817 HRO851817 IBK851817 ILG851817 IVC851817 JEY851817 JOU851817 JYQ851817 KIM851817 KSI851817 LCE851817 LMA851817 LVW851817 MFS851817 MPO851817 MZK851817 NJG851817 NTC851817 OCY851817 OMU851817 OWQ851817 PGM851817 PQI851817 QAE851817 QKA851817 QTW851817 RDS851817 RNO851817 RXK851817 SHG851817 SRC851817 TAY851817 TKU851817 TUQ851817 UEM851817 UOI851817 UYE851817 VIA851817 VRW851817 WBS851817 WLO851817 WVK851817 B917353 IY917353 SU917353 ACQ917353 AMM917353 AWI917353 BGE917353 BQA917353 BZW917353 CJS917353 CTO917353 DDK917353 DNG917353 DXC917353 EGY917353 EQU917353 FAQ917353 FKM917353 FUI917353 GEE917353 GOA917353 GXW917353 HHS917353 HRO917353 IBK917353 ILG917353 IVC917353 JEY917353 JOU917353 JYQ917353 KIM917353 KSI917353 LCE917353 LMA917353 LVW917353 MFS917353 MPO917353 MZK917353 NJG917353 NTC917353 OCY917353 OMU917353 OWQ917353 PGM917353 PQI917353 QAE917353 QKA917353 QTW917353 RDS917353 RNO917353 RXK917353 SHG917353 SRC917353 TAY917353 TKU917353 TUQ917353 UEM917353 UOI917353 UYE917353 VIA917353 VRW917353 WBS917353 WLO917353 WVK917353 B982889 IY982889 SU982889 ACQ982889 AMM982889 AWI982889 BGE982889 BQA982889 BZW982889 CJS982889 CTO982889 DDK982889 DNG982889 DXC982889 EGY982889 EQU982889 FAQ982889 FKM982889 FUI982889 GEE982889 GOA982889 GXW982889 HHS982889 HRO982889 IBK982889 ILG982889 IVC982889 JEY982889 JOU982889 JYQ982889 KIM982889 KSI982889 LCE982889 LMA982889 LVW982889 MFS982889 MPO982889 MZK982889 NJG982889 NTC982889 OCY982889 OMU982889 OWQ982889 PGM982889 PQI982889 QAE982889 QKA982889 QTW982889 RDS982889 RNO982889 RXK982889 SHG982889 SRC982889 TAY982889 TKU982889 TUQ982889 UEM982889 UOI982889 UYE982889 VIA982889 VRW982889 WBS982889 WLO982889 WVK982889 B12:M12 IY12:JI12 SU12:TE12 ACQ12:ADA12 AMM12:AMW12 AWI12:AWS12 BGE12:BGO12 BQA12:BQK12 BZW12:CAG12 CJS12:CKC12 CTO12:CTY12 DDK12:DDU12 DNG12:DNQ12 DXC12:DXM12 EGY12:EHI12 EQU12:ERE12 FAQ12:FBA12 FKM12:FKW12 FUI12:FUS12 GEE12:GEO12 GOA12:GOK12 GXW12:GYG12 HHS12:HIC12 HRO12:HRY12 IBK12:IBU12 ILG12:ILQ12 IVC12:IVM12 JEY12:JFI12 JOU12:JPE12 JYQ12:JZA12 KIM12:KIW12 KSI12:KSS12 LCE12:LCO12 LMA12:LMK12 LVW12:LWG12 MFS12:MGC12 MPO12:MPY12 MZK12:MZU12 NJG12:NJQ12 NTC12:NTM12 OCY12:ODI12 OMU12:ONE12 OWQ12:OXA12 PGM12:PGW12 PQI12:PQS12 QAE12:QAO12 QKA12:QKK12 QTW12:QUG12 RDS12:REC12 RNO12:RNY12 RXK12:RXU12 SHG12:SHQ12 SRC12:SRM12 TAY12:TBI12 TKU12:TLE12 TUQ12:TVA12 UEM12:UEW12 UOI12:UOS12 UYE12:UYO12 VIA12:VIK12 VRW12:VSG12 WBS12:WCC12 WLO12:WLY12 WVK12:WVU12 B65386:M65386 IY65386:JI65386 SU65386:TE65386 ACQ65386:ADA65386 AMM65386:AMW65386 AWI65386:AWS65386 BGE65386:BGO65386 BQA65386:BQK65386 BZW65386:CAG65386 CJS65386:CKC65386 CTO65386:CTY65386 DDK65386:DDU65386 DNG65386:DNQ65386 DXC65386:DXM65386 EGY65386:EHI65386 EQU65386:ERE65386 FAQ65386:FBA65386 FKM65386:FKW65386 FUI65386:FUS65386 GEE65386:GEO65386 GOA65386:GOK65386 GXW65386:GYG65386 HHS65386:HIC65386 HRO65386:HRY65386 IBK65386:IBU65386 ILG65386:ILQ65386 IVC65386:IVM65386 JEY65386:JFI65386 JOU65386:JPE65386 JYQ65386:JZA65386 KIM65386:KIW65386 KSI65386:KSS65386 LCE65386:LCO65386 LMA65386:LMK65386 LVW65386:LWG65386 MFS65386:MGC65386 MPO65386:MPY65386 MZK65386:MZU65386 NJG65386:NJQ65386 NTC65386:NTM65386 OCY65386:ODI65386 OMU65386:ONE65386 OWQ65386:OXA65386 PGM65386:PGW65386 PQI65386:PQS65386 QAE65386:QAO65386 QKA65386:QKK65386 QTW65386:QUG65386 RDS65386:REC65386 RNO65386:RNY65386 RXK65386:RXU65386 SHG65386:SHQ65386 SRC65386:SRM65386 TAY65386:TBI65386 TKU65386:TLE65386 TUQ65386:TVA65386 UEM65386:UEW65386 UOI65386:UOS65386 UYE65386:UYO65386 VIA65386:VIK65386 VRW65386:VSG65386 WBS65386:WCC65386 WLO65386:WLY65386 WVK65386:WVU65386 B130922:M130922 IY130922:JI130922 SU130922:TE130922 ACQ130922:ADA130922 AMM130922:AMW130922 AWI130922:AWS130922 BGE130922:BGO130922 BQA130922:BQK130922 BZW130922:CAG130922 CJS130922:CKC130922 CTO130922:CTY130922 DDK130922:DDU130922 DNG130922:DNQ130922 DXC130922:DXM130922 EGY130922:EHI130922 EQU130922:ERE130922 FAQ130922:FBA130922 FKM130922:FKW130922 FUI130922:FUS130922 GEE130922:GEO130922 GOA130922:GOK130922 GXW130922:GYG130922 HHS130922:HIC130922 HRO130922:HRY130922 IBK130922:IBU130922 ILG130922:ILQ130922 IVC130922:IVM130922 JEY130922:JFI130922 JOU130922:JPE130922 JYQ130922:JZA130922 KIM130922:KIW130922 KSI130922:KSS130922 LCE130922:LCO130922 LMA130922:LMK130922 LVW130922:LWG130922 MFS130922:MGC130922 MPO130922:MPY130922 MZK130922:MZU130922 NJG130922:NJQ130922 NTC130922:NTM130922 OCY130922:ODI130922 OMU130922:ONE130922 OWQ130922:OXA130922 PGM130922:PGW130922 PQI130922:PQS130922 QAE130922:QAO130922 QKA130922:QKK130922 QTW130922:QUG130922 RDS130922:REC130922 RNO130922:RNY130922 RXK130922:RXU130922 SHG130922:SHQ130922 SRC130922:SRM130922 TAY130922:TBI130922 TKU130922:TLE130922 TUQ130922:TVA130922 UEM130922:UEW130922 UOI130922:UOS130922 UYE130922:UYO130922 VIA130922:VIK130922 VRW130922:VSG130922 WBS130922:WCC130922 WLO130922:WLY130922 WVK130922:WVU130922 B196458:M196458 IY196458:JI196458 SU196458:TE196458 ACQ196458:ADA196458 AMM196458:AMW196458 AWI196458:AWS196458 BGE196458:BGO196458 BQA196458:BQK196458 BZW196458:CAG196458 CJS196458:CKC196458 CTO196458:CTY196458 DDK196458:DDU196458 DNG196458:DNQ196458 DXC196458:DXM196458 EGY196458:EHI196458 EQU196458:ERE196458 FAQ196458:FBA196458 FKM196458:FKW196458 FUI196458:FUS196458 GEE196458:GEO196458 GOA196458:GOK196458 GXW196458:GYG196458 HHS196458:HIC196458 HRO196458:HRY196458 IBK196458:IBU196458 ILG196458:ILQ196458 IVC196458:IVM196458 JEY196458:JFI196458 JOU196458:JPE196458 JYQ196458:JZA196458 KIM196458:KIW196458 KSI196458:KSS196458 LCE196458:LCO196458 LMA196458:LMK196458 LVW196458:LWG196458 MFS196458:MGC196458 MPO196458:MPY196458 MZK196458:MZU196458 NJG196458:NJQ196458 NTC196458:NTM196458 OCY196458:ODI196458 OMU196458:ONE196458 OWQ196458:OXA196458 PGM196458:PGW196458 PQI196458:PQS196458 QAE196458:QAO196458 QKA196458:QKK196458 QTW196458:QUG196458 RDS196458:REC196458 RNO196458:RNY196458 RXK196458:RXU196458 SHG196458:SHQ196458 SRC196458:SRM196458 TAY196458:TBI196458 TKU196458:TLE196458 TUQ196458:TVA196458 UEM196458:UEW196458 UOI196458:UOS196458 UYE196458:UYO196458 VIA196458:VIK196458 VRW196458:VSG196458 WBS196458:WCC196458 WLO196458:WLY196458 WVK196458:WVU196458 B261994:M261994 IY261994:JI261994 SU261994:TE261994 ACQ261994:ADA261994 AMM261994:AMW261994 AWI261994:AWS261994 BGE261994:BGO261994 BQA261994:BQK261994 BZW261994:CAG261994 CJS261994:CKC261994 CTO261994:CTY261994 DDK261994:DDU261994 DNG261994:DNQ261994 DXC261994:DXM261994 EGY261994:EHI261994 EQU261994:ERE261994 FAQ261994:FBA261994 FKM261994:FKW261994 FUI261994:FUS261994 GEE261994:GEO261994 GOA261994:GOK261994 GXW261994:GYG261994 HHS261994:HIC261994 HRO261994:HRY261994 IBK261994:IBU261994 ILG261994:ILQ261994 IVC261994:IVM261994 JEY261994:JFI261994 JOU261994:JPE261994 JYQ261994:JZA261994 KIM261994:KIW261994 KSI261994:KSS261994 LCE261994:LCO261994 LMA261994:LMK261994 LVW261994:LWG261994 MFS261994:MGC261994 MPO261994:MPY261994 MZK261994:MZU261994 NJG261994:NJQ261994 NTC261994:NTM261994 OCY261994:ODI261994 OMU261994:ONE261994 OWQ261994:OXA261994 PGM261994:PGW261994 PQI261994:PQS261994 QAE261994:QAO261994 QKA261994:QKK261994 QTW261994:QUG261994 RDS261994:REC261994 RNO261994:RNY261994 RXK261994:RXU261994 SHG261994:SHQ261994 SRC261994:SRM261994 TAY261994:TBI261994 TKU261994:TLE261994 TUQ261994:TVA261994 UEM261994:UEW261994 UOI261994:UOS261994 UYE261994:UYO261994 VIA261994:VIK261994 VRW261994:VSG261994 WBS261994:WCC261994 WLO261994:WLY261994 WVK261994:WVU261994 B327530:M327530 IY327530:JI327530 SU327530:TE327530 ACQ327530:ADA327530 AMM327530:AMW327530 AWI327530:AWS327530 BGE327530:BGO327530 BQA327530:BQK327530 BZW327530:CAG327530 CJS327530:CKC327530 CTO327530:CTY327530 DDK327530:DDU327530 DNG327530:DNQ327530 DXC327530:DXM327530 EGY327530:EHI327530 EQU327530:ERE327530 FAQ327530:FBA327530 FKM327530:FKW327530 FUI327530:FUS327530 GEE327530:GEO327530 GOA327530:GOK327530 GXW327530:GYG327530 HHS327530:HIC327530 HRO327530:HRY327530 IBK327530:IBU327530 ILG327530:ILQ327530 IVC327530:IVM327530 JEY327530:JFI327530 JOU327530:JPE327530 JYQ327530:JZA327530 KIM327530:KIW327530 KSI327530:KSS327530 LCE327530:LCO327530 LMA327530:LMK327530 LVW327530:LWG327530 MFS327530:MGC327530 MPO327530:MPY327530 MZK327530:MZU327530 NJG327530:NJQ327530 NTC327530:NTM327530 OCY327530:ODI327530 OMU327530:ONE327530 OWQ327530:OXA327530 PGM327530:PGW327530 PQI327530:PQS327530 QAE327530:QAO327530 QKA327530:QKK327530 QTW327530:QUG327530 RDS327530:REC327530 RNO327530:RNY327530 RXK327530:RXU327530 SHG327530:SHQ327530 SRC327530:SRM327530 TAY327530:TBI327530 TKU327530:TLE327530 TUQ327530:TVA327530 UEM327530:UEW327530 UOI327530:UOS327530 UYE327530:UYO327530 VIA327530:VIK327530 VRW327530:VSG327530 WBS327530:WCC327530 WLO327530:WLY327530 WVK327530:WVU327530 B393066:M393066 IY393066:JI393066 SU393066:TE393066 ACQ393066:ADA393066 AMM393066:AMW393066 AWI393066:AWS393066 BGE393066:BGO393066 BQA393066:BQK393066 BZW393066:CAG393066 CJS393066:CKC393066 CTO393066:CTY393066 DDK393066:DDU393066 DNG393066:DNQ393066 DXC393066:DXM393066 EGY393066:EHI393066 EQU393066:ERE393066 FAQ393066:FBA393066 FKM393066:FKW393066 FUI393066:FUS393066 GEE393066:GEO393066 GOA393066:GOK393066 GXW393066:GYG393066 HHS393066:HIC393066 HRO393066:HRY393066 IBK393066:IBU393066 ILG393066:ILQ393066 IVC393066:IVM393066 JEY393066:JFI393066 JOU393066:JPE393066 JYQ393066:JZA393066 KIM393066:KIW393066 KSI393066:KSS393066 LCE393066:LCO393066 LMA393066:LMK393066 LVW393066:LWG393066 MFS393066:MGC393066 MPO393066:MPY393066 MZK393066:MZU393066 NJG393066:NJQ393066 NTC393066:NTM393066 OCY393066:ODI393066 OMU393066:ONE393066 OWQ393066:OXA393066 PGM393066:PGW393066 PQI393066:PQS393066 QAE393066:QAO393066 QKA393066:QKK393066 QTW393066:QUG393066 RDS393066:REC393066 RNO393066:RNY393066 RXK393066:RXU393066 SHG393066:SHQ393066 SRC393066:SRM393066 TAY393066:TBI393066 TKU393066:TLE393066 TUQ393066:TVA393066 UEM393066:UEW393066 UOI393066:UOS393066 UYE393066:UYO393066 VIA393066:VIK393066 VRW393066:VSG393066 WBS393066:WCC393066 WLO393066:WLY393066 WVK393066:WVU393066 B458602:M458602 IY458602:JI458602 SU458602:TE458602 ACQ458602:ADA458602 AMM458602:AMW458602 AWI458602:AWS458602 BGE458602:BGO458602 BQA458602:BQK458602 BZW458602:CAG458602 CJS458602:CKC458602 CTO458602:CTY458602 DDK458602:DDU458602 DNG458602:DNQ458602 DXC458602:DXM458602 EGY458602:EHI458602 EQU458602:ERE458602 FAQ458602:FBA458602 FKM458602:FKW458602 FUI458602:FUS458602 GEE458602:GEO458602 GOA458602:GOK458602 GXW458602:GYG458602 HHS458602:HIC458602 HRO458602:HRY458602 IBK458602:IBU458602 ILG458602:ILQ458602 IVC458602:IVM458602 JEY458602:JFI458602 JOU458602:JPE458602 JYQ458602:JZA458602 KIM458602:KIW458602 KSI458602:KSS458602 LCE458602:LCO458602 LMA458602:LMK458602 LVW458602:LWG458602 MFS458602:MGC458602 MPO458602:MPY458602 MZK458602:MZU458602 NJG458602:NJQ458602 NTC458602:NTM458602 OCY458602:ODI458602 OMU458602:ONE458602 OWQ458602:OXA458602 PGM458602:PGW458602 PQI458602:PQS458602 QAE458602:QAO458602 QKA458602:QKK458602 QTW458602:QUG458602 RDS458602:REC458602 RNO458602:RNY458602 RXK458602:RXU458602 SHG458602:SHQ458602 SRC458602:SRM458602 TAY458602:TBI458602 TKU458602:TLE458602 TUQ458602:TVA458602 UEM458602:UEW458602 UOI458602:UOS458602 UYE458602:UYO458602 VIA458602:VIK458602 VRW458602:VSG458602 WBS458602:WCC458602 WLO458602:WLY458602 WVK458602:WVU458602 B524138:M524138 IY524138:JI524138 SU524138:TE524138 ACQ524138:ADA524138 AMM524138:AMW524138 AWI524138:AWS524138 BGE524138:BGO524138 BQA524138:BQK524138 BZW524138:CAG524138 CJS524138:CKC524138 CTO524138:CTY524138 DDK524138:DDU524138 DNG524138:DNQ524138 DXC524138:DXM524138 EGY524138:EHI524138 EQU524138:ERE524138 FAQ524138:FBA524138 FKM524138:FKW524138 FUI524138:FUS524138 GEE524138:GEO524138 GOA524138:GOK524138 GXW524138:GYG524138 HHS524138:HIC524138 HRO524138:HRY524138 IBK524138:IBU524138 ILG524138:ILQ524138 IVC524138:IVM524138 JEY524138:JFI524138 JOU524138:JPE524138 JYQ524138:JZA524138 KIM524138:KIW524138 KSI524138:KSS524138 LCE524138:LCO524138 LMA524138:LMK524138 LVW524138:LWG524138 MFS524138:MGC524138 MPO524138:MPY524138 MZK524138:MZU524138 NJG524138:NJQ524138 NTC524138:NTM524138 OCY524138:ODI524138 OMU524138:ONE524138 OWQ524138:OXA524138 PGM524138:PGW524138 PQI524138:PQS524138 QAE524138:QAO524138 QKA524138:QKK524138 QTW524138:QUG524138 RDS524138:REC524138 RNO524138:RNY524138 RXK524138:RXU524138 SHG524138:SHQ524138 SRC524138:SRM524138 TAY524138:TBI524138 TKU524138:TLE524138 TUQ524138:TVA524138 UEM524138:UEW524138 UOI524138:UOS524138 UYE524138:UYO524138 VIA524138:VIK524138 VRW524138:VSG524138 WBS524138:WCC524138 WLO524138:WLY524138 WVK524138:WVU524138 B589674:M589674 IY589674:JI589674 SU589674:TE589674 ACQ589674:ADA589674 AMM589674:AMW589674 AWI589674:AWS589674 BGE589674:BGO589674 BQA589674:BQK589674 BZW589674:CAG589674 CJS589674:CKC589674 CTO589674:CTY589674 DDK589674:DDU589674 DNG589674:DNQ589674 DXC589674:DXM589674 EGY589674:EHI589674 EQU589674:ERE589674 FAQ589674:FBA589674 FKM589674:FKW589674 FUI589674:FUS589674 GEE589674:GEO589674 GOA589674:GOK589674 GXW589674:GYG589674 HHS589674:HIC589674 HRO589674:HRY589674 IBK589674:IBU589674 ILG589674:ILQ589674 IVC589674:IVM589674 JEY589674:JFI589674 JOU589674:JPE589674 JYQ589674:JZA589674 KIM589674:KIW589674 KSI589674:KSS589674 LCE589674:LCO589674 LMA589674:LMK589674 LVW589674:LWG589674 MFS589674:MGC589674 MPO589674:MPY589674 MZK589674:MZU589674 NJG589674:NJQ589674 NTC589674:NTM589674 OCY589674:ODI589674 OMU589674:ONE589674 OWQ589674:OXA589674 PGM589674:PGW589674 PQI589674:PQS589674 QAE589674:QAO589674 QKA589674:QKK589674 QTW589674:QUG589674 RDS589674:REC589674 RNO589674:RNY589674 RXK589674:RXU589674 SHG589674:SHQ589674 SRC589674:SRM589674 TAY589674:TBI589674 TKU589674:TLE589674 TUQ589674:TVA589674 UEM589674:UEW589674 UOI589674:UOS589674 UYE589674:UYO589674 VIA589674:VIK589674 VRW589674:VSG589674 WBS589674:WCC589674 WLO589674:WLY589674 WVK589674:WVU589674 B655210:M655210 IY655210:JI655210 SU655210:TE655210 ACQ655210:ADA655210 AMM655210:AMW655210 AWI655210:AWS655210 BGE655210:BGO655210 BQA655210:BQK655210 BZW655210:CAG655210 CJS655210:CKC655210 CTO655210:CTY655210 DDK655210:DDU655210 DNG655210:DNQ655210 DXC655210:DXM655210 EGY655210:EHI655210 EQU655210:ERE655210 FAQ655210:FBA655210 FKM655210:FKW655210 FUI655210:FUS655210 GEE655210:GEO655210 GOA655210:GOK655210 GXW655210:GYG655210 HHS655210:HIC655210 HRO655210:HRY655210 IBK655210:IBU655210 ILG655210:ILQ655210 IVC655210:IVM655210 JEY655210:JFI655210 JOU655210:JPE655210 JYQ655210:JZA655210 KIM655210:KIW655210 KSI655210:KSS655210 LCE655210:LCO655210 LMA655210:LMK655210 LVW655210:LWG655210 MFS655210:MGC655210 MPO655210:MPY655210 MZK655210:MZU655210 NJG655210:NJQ655210 NTC655210:NTM655210 OCY655210:ODI655210 OMU655210:ONE655210 OWQ655210:OXA655210 PGM655210:PGW655210 PQI655210:PQS655210 QAE655210:QAO655210 QKA655210:QKK655210 QTW655210:QUG655210 RDS655210:REC655210 RNO655210:RNY655210 RXK655210:RXU655210 SHG655210:SHQ655210 SRC655210:SRM655210 TAY655210:TBI655210 TKU655210:TLE655210 TUQ655210:TVA655210 UEM655210:UEW655210 UOI655210:UOS655210 UYE655210:UYO655210 VIA655210:VIK655210 VRW655210:VSG655210 WBS655210:WCC655210 WLO655210:WLY655210 WVK655210:WVU655210 B720746:M720746 IY720746:JI720746 SU720746:TE720746 ACQ720746:ADA720746 AMM720746:AMW720746 AWI720746:AWS720746 BGE720746:BGO720746 BQA720746:BQK720746 BZW720746:CAG720746 CJS720746:CKC720746 CTO720746:CTY720746 DDK720746:DDU720746 DNG720746:DNQ720746 DXC720746:DXM720746 EGY720746:EHI720746 EQU720746:ERE720746 FAQ720746:FBA720746 FKM720746:FKW720746 FUI720746:FUS720746 GEE720746:GEO720746 GOA720746:GOK720746 GXW720746:GYG720746 HHS720746:HIC720746 HRO720746:HRY720746 IBK720746:IBU720746 ILG720746:ILQ720746 IVC720746:IVM720746 JEY720746:JFI720746 JOU720746:JPE720746 JYQ720746:JZA720746 KIM720746:KIW720746 KSI720746:KSS720746 LCE720746:LCO720746 LMA720746:LMK720746 LVW720746:LWG720746 MFS720746:MGC720746 MPO720746:MPY720746 MZK720746:MZU720746 NJG720746:NJQ720746 NTC720746:NTM720746 OCY720746:ODI720746 OMU720746:ONE720746 OWQ720746:OXA720746 PGM720746:PGW720746 PQI720746:PQS720746 QAE720746:QAO720746 QKA720746:QKK720746 QTW720746:QUG720746 RDS720746:REC720746 RNO720746:RNY720746 RXK720746:RXU720746 SHG720746:SHQ720746 SRC720746:SRM720746 TAY720746:TBI720746 TKU720746:TLE720746 TUQ720746:TVA720746 UEM720746:UEW720746 UOI720746:UOS720746 UYE720746:UYO720746 VIA720746:VIK720746 VRW720746:VSG720746 WBS720746:WCC720746 WLO720746:WLY720746 WVK720746:WVU720746 B786282:M786282 IY786282:JI786282 SU786282:TE786282 ACQ786282:ADA786282 AMM786282:AMW786282 AWI786282:AWS786282 BGE786282:BGO786282 BQA786282:BQK786282 BZW786282:CAG786282 CJS786282:CKC786282 CTO786282:CTY786282 DDK786282:DDU786282 DNG786282:DNQ786282 DXC786282:DXM786282 EGY786282:EHI786282 EQU786282:ERE786282 FAQ786282:FBA786282 FKM786282:FKW786282 FUI786282:FUS786282 GEE786282:GEO786282 GOA786282:GOK786282 GXW786282:GYG786282 HHS786282:HIC786282 HRO786282:HRY786282 IBK786282:IBU786282 ILG786282:ILQ786282 IVC786282:IVM786282 JEY786282:JFI786282 JOU786282:JPE786282 JYQ786282:JZA786282 KIM786282:KIW786282 KSI786282:KSS786282 LCE786282:LCO786282 LMA786282:LMK786282 LVW786282:LWG786282 MFS786282:MGC786282 MPO786282:MPY786282 MZK786282:MZU786282 NJG786282:NJQ786282 NTC786282:NTM786282 OCY786282:ODI786282 OMU786282:ONE786282 OWQ786282:OXA786282 PGM786282:PGW786282 PQI786282:PQS786282 QAE786282:QAO786282 QKA786282:QKK786282 QTW786282:QUG786282 RDS786282:REC786282 RNO786282:RNY786282 RXK786282:RXU786282 SHG786282:SHQ786282 SRC786282:SRM786282 TAY786282:TBI786282 TKU786282:TLE786282 TUQ786282:TVA786282 UEM786282:UEW786282 UOI786282:UOS786282 UYE786282:UYO786282 VIA786282:VIK786282 VRW786282:VSG786282 WBS786282:WCC786282 WLO786282:WLY786282 WVK786282:WVU786282 B851818:M851818 IY851818:JI851818 SU851818:TE851818 ACQ851818:ADA851818 AMM851818:AMW851818 AWI851818:AWS851818 BGE851818:BGO851818 BQA851818:BQK851818 BZW851818:CAG851818 CJS851818:CKC851818 CTO851818:CTY851818 DDK851818:DDU851818 DNG851818:DNQ851818 DXC851818:DXM851818 EGY851818:EHI851818 EQU851818:ERE851818 FAQ851818:FBA851818 FKM851818:FKW851818 FUI851818:FUS851818 GEE851818:GEO851818 GOA851818:GOK851818 GXW851818:GYG851818 HHS851818:HIC851818 HRO851818:HRY851818 IBK851818:IBU851818 ILG851818:ILQ851818 IVC851818:IVM851818 JEY851818:JFI851818 JOU851818:JPE851818 JYQ851818:JZA851818 KIM851818:KIW851818 KSI851818:KSS851818 LCE851818:LCO851818 LMA851818:LMK851818 LVW851818:LWG851818 MFS851818:MGC851818 MPO851818:MPY851818 MZK851818:MZU851818 NJG851818:NJQ851818 NTC851818:NTM851818 OCY851818:ODI851818 OMU851818:ONE851818 OWQ851818:OXA851818 PGM851818:PGW851818 PQI851818:PQS851818 QAE851818:QAO851818 QKA851818:QKK851818 QTW851818:QUG851818 RDS851818:REC851818 RNO851818:RNY851818 RXK851818:RXU851818 SHG851818:SHQ851818 SRC851818:SRM851818 TAY851818:TBI851818 TKU851818:TLE851818 TUQ851818:TVA851818 UEM851818:UEW851818 UOI851818:UOS851818 UYE851818:UYO851818 VIA851818:VIK851818 VRW851818:VSG851818 WBS851818:WCC851818 WLO851818:WLY851818 WVK851818:WVU851818 B917354:M917354 IY917354:JI917354 SU917354:TE917354 ACQ917354:ADA917354 AMM917354:AMW917354 AWI917354:AWS917354 BGE917354:BGO917354 BQA917354:BQK917354 BZW917354:CAG917354 CJS917354:CKC917354 CTO917354:CTY917354 DDK917354:DDU917354 DNG917354:DNQ917354 DXC917354:DXM917354 EGY917354:EHI917354 EQU917354:ERE917354 FAQ917354:FBA917354 FKM917354:FKW917354 FUI917354:FUS917354 GEE917354:GEO917354 GOA917354:GOK917354 GXW917354:GYG917354 HHS917354:HIC917354 HRO917354:HRY917354 IBK917354:IBU917354 ILG917354:ILQ917354 IVC917354:IVM917354 JEY917354:JFI917354 JOU917354:JPE917354 JYQ917354:JZA917354 KIM917354:KIW917354 KSI917354:KSS917354 LCE917354:LCO917354 LMA917354:LMK917354 LVW917354:LWG917354 MFS917354:MGC917354 MPO917354:MPY917354 MZK917354:MZU917354 NJG917354:NJQ917354 NTC917354:NTM917354 OCY917354:ODI917354 OMU917354:ONE917354 OWQ917354:OXA917354 PGM917354:PGW917354 PQI917354:PQS917354 QAE917354:QAO917354 QKA917354:QKK917354 QTW917354:QUG917354 RDS917354:REC917354 RNO917354:RNY917354 RXK917354:RXU917354 SHG917354:SHQ917354 SRC917354:SRM917354 TAY917354:TBI917354 TKU917354:TLE917354 TUQ917354:TVA917354 UEM917354:UEW917354 UOI917354:UOS917354 UYE917354:UYO917354 VIA917354:VIK917354 VRW917354:VSG917354 WBS917354:WCC917354 WLO917354:WLY917354 WVK917354:WVU917354 B982890:M982890 IY982890:JI982890 SU982890:TE982890 ACQ982890:ADA982890 AMM982890:AMW982890 AWI982890:AWS982890 BGE982890:BGO982890 BQA982890:BQK982890 BZW982890:CAG982890 CJS982890:CKC982890 CTO982890:CTY982890 DDK982890:DDU982890 DNG982890:DNQ982890 DXC982890:DXM982890 EGY982890:EHI982890 EQU982890:ERE982890 FAQ982890:FBA982890 FKM982890:FKW982890 FUI982890:FUS982890 GEE982890:GEO982890 GOA982890:GOK982890 GXW982890:GYG982890 HHS982890:HIC982890 HRO982890:HRY982890 IBK982890:IBU982890 ILG982890:ILQ982890 IVC982890:IVM982890 JEY982890:JFI982890 JOU982890:JPE982890 JYQ982890:JZA982890 KIM982890:KIW982890 KSI982890:KSS982890 LCE982890:LCO982890 LMA982890:LMK982890 LVW982890:LWG982890 MFS982890:MGC982890 MPO982890:MPY982890 MZK982890:MZU982890 NJG982890:NJQ982890 NTC982890:NTM982890 OCY982890:ODI982890 OMU982890:ONE982890 OWQ982890:OXA982890 PGM982890:PGW982890 PQI982890:PQS982890 QAE982890:QAO982890 QKA982890:QKK982890 QTW982890:QUG982890 RDS982890:REC982890 RNO982890:RNY982890 RXK982890:RXU982890 SHG982890:SHQ982890 SRC982890:SRM982890 TAY982890:TBI982890 TKU982890:TLE982890 TUQ982890:TVA982890 UEM982890:UEW982890 UOI982890:UOS982890 UYE982890:UYO982890 VIA982890:VIK982890 VRW982890:VSG982890 WBS982890:WCC982890 WLO982890:WLY982890 WVK982890:WVU982890 B224:B226 IY224:IY226 SU224:SU226 ACQ224:ACQ226 AMM224:AMM226 AWI224:AWI226 BGE224:BGE226 BQA224:BQA226 BZW224:BZW226 CJS224:CJS226 CTO224:CTO226 DDK224:DDK226 DNG224:DNG226 DXC224:DXC226 EGY224:EGY226 EQU224:EQU226 FAQ224:FAQ226 FKM224:FKM226 FUI224:FUI226 GEE224:GEE226 GOA224:GOA226 GXW224:GXW226 HHS224:HHS226 HRO224:HRO226 IBK224:IBK226 ILG224:ILG226 IVC224:IVC226 JEY224:JEY226 JOU224:JOU226 JYQ224:JYQ226 KIM224:KIM226 KSI224:KSI226 LCE224:LCE226 LMA224:LMA226 LVW224:LVW226 MFS224:MFS226 MPO224:MPO226 MZK224:MZK226 NJG224:NJG226 NTC224:NTC226 OCY224:OCY226 OMU224:OMU226 OWQ224:OWQ226 PGM224:PGM226 PQI224:PQI226 QAE224:QAE226 QKA224:QKA226 QTW224:QTW226 RDS224:RDS226 RNO224:RNO226 RXK224:RXK226 SHG224:SHG226 SRC224:SRC226 TAY224:TAY226 TKU224:TKU226 TUQ224:TUQ226 UEM224:UEM226 UOI224:UOI226 UYE224:UYE226 VIA224:VIA226 VRW224:VRW226 WBS224:WBS226 WLO224:WLO226 WVK224:WVK226 B65760:B65762 IY65760:IY65762 SU65760:SU65762 ACQ65760:ACQ65762 AMM65760:AMM65762 AWI65760:AWI65762 BGE65760:BGE65762 BQA65760:BQA65762 BZW65760:BZW65762 CJS65760:CJS65762 CTO65760:CTO65762 DDK65760:DDK65762 DNG65760:DNG65762 DXC65760:DXC65762 EGY65760:EGY65762 EQU65760:EQU65762 FAQ65760:FAQ65762 FKM65760:FKM65762 FUI65760:FUI65762 GEE65760:GEE65762 GOA65760:GOA65762 GXW65760:GXW65762 HHS65760:HHS65762 HRO65760:HRO65762 IBK65760:IBK65762 ILG65760:ILG65762 IVC65760:IVC65762 JEY65760:JEY65762 JOU65760:JOU65762 JYQ65760:JYQ65762 KIM65760:KIM65762 KSI65760:KSI65762 LCE65760:LCE65762 LMA65760:LMA65762 LVW65760:LVW65762 MFS65760:MFS65762 MPO65760:MPO65762 MZK65760:MZK65762 NJG65760:NJG65762 NTC65760:NTC65762 OCY65760:OCY65762 OMU65760:OMU65762 OWQ65760:OWQ65762 PGM65760:PGM65762 PQI65760:PQI65762 QAE65760:QAE65762 QKA65760:QKA65762 QTW65760:QTW65762 RDS65760:RDS65762 RNO65760:RNO65762 RXK65760:RXK65762 SHG65760:SHG65762 SRC65760:SRC65762 TAY65760:TAY65762 TKU65760:TKU65762 TUQ65760:TUQ65762 UEM65760:UEM65762 UOI65760:UOI65762 UYE65760:UYE65762 VIA65760:VIA65762 VRW65760:VRW65762 WBS65760:WBS65762 WLO65760:WLO65762 WVK65760:WVK65762 B131296:B131298 IY131296:IY131298 SU131296:SU131298 ACQ131296:ACQ131298 AMM131296:AMM131298 AWI131296:AWI131298 BGE131296:BGE131298 BQA131296:BQA131298 BZW131296:BZW131298 CJS131296:CJS131298 CTO131296:CTO131298 DDK131296:DDK131298 DNG131296:DNG131298 DXC131296:DXC131298 EGY131296:EGY131298 EQU131296:EQU131298 FAQ131296:FAQ131298 FKM131296:FKM131298 FUI131296:FUI131298 GEE131296:GEE131298 GOA131296:GOA131298 GXW131296:GXW131298 HHS131296:HHS131298 HRO131296:HRO131298 IBK131296:IBK131298 ILG131296:ILG131298 IVC131296:IVC131298 JEY131296:JEY131298 JOU131296:JOU131298 JYQ131296:JYQ131298 KIM131296:KIM131298 KSI131296:KSI131298 LCE131296:LCE131298 LMA131296:LMA131298 LVW131296:LVW131298 MFS131296:MFS131298 MPO131296:MPO131298 MZK131296:MZK131298 NJG131296:NJG131298 NTC131296:NTC131298 OCY131296:OCY131298 OMU131296:OMU131298 OWQ131296:OWQ131298 PGM131296:PGM131298 PQI131296:PQI131298 QAE131296:QAE131298 QKA131296:QKA131298 QTW131296:QTW131298 RDS131296:RDS131298 RNO131296:RNO131298 RXK131296:RXK131298 SHG131296:SHG131298 SRC131296:SRC131298 TAY131296:TAY131298 TKU131296:TKU131298 TUQ131296:TUQ131298 UEM131296:UEM131298 UOI131296:UOI131298 UYE131296:UYE131298 VIA131296:VIA131298 VRW131296:VRW131298 WBS131296:WBS131298 WLO131296:WLO131298 WVK131296:WVK131298 B196832:B196834 IY196832:IY196834 SU196832:SU196834 ACQ196832:ACQ196834 AMM196832:AMM196834 AWI196832:AWI196834 BGE196832:BGE196834 BQA196832:BQA196834 BZW196832:BZW196834 CJS196832:CJS196834 CTO196832:CTO196834 DDK196832:DDK196834 DNG196832:DNG196834 DXC196832:DXC196834 EGY196832:EGY196834 EQU196832:EQU196834 FAQ196832:FAQ196834 FKM196832:FKM196834 FUI196832:FUI196834 GEE196832:GEE196834 GOA196832:GOA196834 GXW196832:GXW196834 HHS196832:HHS196834 HRO196832:HRO196834 IBK196832:IBK196834 ILG196832:ILG196834 IVC196832:IVC196834 JEY196832:JEY196834 JOU196832:JOU196834 JYQ196832:JYQ196834 KIM196832:KIM196834 KSI196832:KSI196834 LCE196832:LCE196834 LMA196832:LMA196834 LVW196832:LVW196834 MFS196832:MFS196834 MPO196832:MPO196834 MZK196832:MZK196834 NJG196832:NJG196834 NTC196832:NTC196834 OCY196832:OCY196834 OMU196832:OMU196834 OWQ196832:OWQ196834 PGM196832:PGM196834 PQI196832:PQI196834 QAE196832:QAE196834 QKA196832:QKA196834 QTW196832:QTW196834 RDS196832:RDS196834 RNO196832:RNO196834 RXK196832:RXK196834 SHG196832:SHG196834 SRC196832:SRC196834 TAY196832:TAY196834 TKU196832:TKU196834 TUQ196832:TUQ196834 UEM196832:UEM196834 UOI196832:UOI196834 UYE196832:UYE196834 VIA196832:VIA196834 VRW196832:VRW196834 WBS196832:WBS196834 WLO196832:WLO196834 WVK196832:WVK196834 B262368:B262370 IY262368:IY262370 SU262368:SU262370 ACQ262368:ACQ262370 AMM262368:AMM262370 AWI262368:AWI262370 BGE262368:BGE262370 BQA262368:BQA262370 BZW262368:BZW262370 CJS262368:CJS262370 CTO262368:CTO262370 DDK262368:DDK262370 DNG262368:DNG262370 DXC262368:DXC262370 EGY262368:EGY262370 EQU262368:EQU262370 FAQ262368:FAQ262370 FKM262368:FKM262370 FUI262368:FUI262370 GEE262368:GEE262370 GOA262368:GOA262370 GXW262368:GXW262370 HHS262368:HHS262370 HRO262368:HRO262370 IBK262368:IBK262370 ILG262368:ILG262370 IVC262368:IVC262370 JEY262368:JEY262370 JOU262368:JOU262370 JYQ262368:JYQ262370 KIM262368:KIM262370 KSI262368:KSI262370 LCE262368:LCE262370 LMA262368:LMA262370 LVW262368:LVW262370 MFS262368:MFS262370 MPO262368:MPO262370 MZK262368:MZK262370 NJG262368:NJG262370 NTC262368:NTC262370 OCY262368:OCY262370 OMU262368:OMU262370 OWQ262368:OWQ262370 PGM262368:PGM262370 PQI262368:PQI262370 QAE262368:QAE262370 QKA262368:QKA262370 QTW262368:QTW262370 RDS262368:RDS262370 RNO262368:RNO262370 RXK262368:RXK262370 SHG262368:SHG262370 SRC262368:SRC262370 TAY262368:TAY262370 TKU262368:TKU262370 TUQ262368:TUQ262370 UEM262368:UEM262370 UOI262368:UOI262370 UYE262368:UYE262370 VIA262368:VIA262370 VRW262368:VRW262370 WBS262368:WBS262370 WLO262368:WLO262370 WVK262368:WVK262370 B327904:B327906 IY327904:IY327906 SU327904:SU327906 ACQ327904:ACQ327906 AMM327904:AMM327906 AWI327904:AWI327906 BGE327904:BGE327906 BQA327904:BQA327906 BZW327904:BZW327906 CJS327904:CJS327906 CTO327904:CTO327906 DDK327904:DDK327906 DNG327904:DNG327906 DXC327904:DXC327906 EGY327904:EGY327906 EQU327904:EQU327906 FAQ327904:FAQ327906 FKM327904:FKM327906 FUI327904:FUI327906 GEE327904:GEE327906 GOA327904:GOA327906 GXW327904:GXW327906 HHS327904:HHS327906 HRO327904:HRO327906 IBK327904:IBK327906 ILG327904:ILG327906 IVC327904:IVC327906 JEY327904:JEY327906 JOU327904:JOU327906 JYQ327904:JYQ327906 KIM327904:KIM327906 KSI327904:KSI327906 LCE327904:LCE327906 LMA327904:LMA327906 LVW327904:LVW327906 MFS327904:MFS327906 MPO327904:MPO327906 MZK327904:MZK327906 NJG327904:NJG327906 NTC327904:NTC327906 OCY327904:OCY327906 OMU327904:OMU327906 OWQ327904:OWQ327906 PGM327904:PGM327906 PQI327904:PQI327906 QAE327904:QAE327906 QKA327904:QKA327906 QTW327904:QTW327906 RDS327904:RDS327906 RNO327904:RNO327906 RXK327904:RXK327906 SHG327904:SHG327906 SRC327904:SRC327906 TAY327904:TAY327906 TKU327904:TKU327906 TUQ327904:TUQ327906 UEM327904:UEM327906 UOI327904:UOI327906 UYE327904:UYE327906 VIA327904:VIA327906 VRW327904:VRW327906 WBS327904:WBS327906 WLO327904:WLO327906 WVK327904:WVK327906 B393440:B393442 IY393440:IY393442 SU393440:SU393442 ACQ393440:ACQ393442 AMM393440:AMM393442 AWI393440:AWI393442 BGE393440:BGE393442 BQA393440:BQA393442 BZW393440:BZW393442 CJS393440:CJS393442 CTO393440:CTO393442 DDK393440:DDK393442 DNG393440:DNG393442 DXC393440:DXC393442 EGY393440:EGY393442 EQU393440:EQU393442 FAQ393440:FAQ393442 FKM393440:FKM393442 FUI393440:FUI393442 GEE393440:GEE393442 GOA393440:GOA393442 GXW393440:GXW393442 HHS393440:HHS393442 HRO393440:HRO393442 IBK393440:IBK393442 ILG393440:ILG393442 IVC393440:IVC393442 JEY393440:JEY393442 JOU393440:JOU393442 JYQ393440:JYQ393442 KIM393440:KIM393442 KSI393440:KSI393442 LCE393440:LCE393442 LMA393440:LMA393442 LVW393440:LVW393442 MFS393440:MFS393442 MPO393440:MPO393442 MZK393440:MZK393442 NJG393440:NJG393442 NTC393440:NTC393442 OCY393440:OCY393442 OMU393440:OMU393442 OWQ393440:OWQ393442 PGM393440:PGM393442 PQI393440:PQI393442 QAE393440:QAE393442 QKA393440:QKA393442 QTW393440:QTW393442 RDS393440:RDS393442 RNO393440:RNO393442 RXK393440:RXK393442 SHG393440:SHG393442 SRC393440:SRC393442 TAY393440:TAY393442 TKU393440:TKU393442 TUQ393440:TUQ393442 UEM393440:UEM393442 UOI393440:UOI393442 UYE393440:UYE393442 VIA393440:VIA393442 VRW393440:VRW393442 WBS393440:WBS393442 WLO393440:WLO393442 WVK393440:WVK393442 B458976:B458978 IY458976:IY458978 SU458976:SU458978 ACQ458976:ACQ458978 AMM458976:AMM458978 AWI458976:AWI458978 BGE458976:BGE458978 BQA458976:BQA458978 BZW458976:BZW458978 CJS458976:CJS458978 CTO458976:CTO458978 DDK458976:DDK458978 DNG458976:DNG458978 DXC458976:DXC458978 EGY458976:EGY458978 EQU458976:EQU458978 FAQ458976:FAQ458978 FKM458976:FKM458978 FUI458976:FUI458978 GEE458976:GEE458978 GOA458976:GOA458978 GXW458976:GXW458978 HHS458976:HHS458978 HRO458976:HRO458978 IBK458976:IBK458978 ILG458976:ILG458978 IVC458976:IVC458978 JEY458976:JEY458978 JOU458976:JOU458978 JYQ458976:JYQ458978 KIM458976:KIM458978 KSI458976:KSI458978 LCE458976:LCE458978 LMA458976:LMA458978 LVW458976:LVW458978 MFS458976:MFS458978 MPO458976:MPO458978 MZK458976:MZK458978 NJG458976:NJG458978 NTC458976:NTC458978 OCY458976:OCY458978 OMU458976:OMU458978 OWQ458976:OWQ458978 PGM458976:PGM458978 PQI458976:PQI458978 QAE458976:QAE458978 QKA458976:QKA458978 QTW458976:QTW458978 RDS458976:RDS458978 RNO458976:RNO458978 RXK458976:RXK458978 SHG458976:SHG458978 SRC458976:SRC458978 TAY458976:TAY458978 TKU458976:TKU458978 TUQ458976:TUQ458978 UEM458976:UEM458978 UOI458976:UOI458978 UYE458976:UYE458978 VIA458976:VIA458978 VRW458976:VRW458978 WBS458976:WBS458978 WLO458976:WLO458978 WVK458976:WVK458978 B524512:B524514 IY524512:IY524514 SU524512:SU524514 ACQ524512:ACQ524514 AMM524512:AMM524514 AWI524512:AWI524514 BGE524512:BGE524514 BQA524512:BQA524514 BZW524512:BZW524514 CJS524512:CJS524514 CTO524512:CTO524514 DDK524512:DDK524514 DNG524512:DNG524514 DXC524512:DXC524514 EGY524512:EGY524514 EQU524512:EQU524514 FAQ524512:FAQ524514 FKM524512:FKM524514 FUI524512:FUI524514 GEE524512:GEE524514 GOA524512:GOA524514 GXW524512:GXW524514 HHS524512:HHS524514 HRO524512:HRO524514 IBK524512:IBK524514 ILG524512:ILG524514 IVC524512:IVC524514 JEY524512:JEY524514 JOU524512:JOU524514 JYQ524512:JYQ524514 KIM524512:KIM524514 KSI524512:KSI524514 LCE524512:LCE524514 LMA524512:LMA524514 LVW524512:LVW524514 MFS524512:MFS524514 MPO524512:MPO524514 MZK524512:MZK524514 NJG524512:NJG524514 NTC524512:NTC524514 OCY524512:OCY524514 OMU524512:OMU524514 OWQ524512:OWQ524514 PGM524512:PGM524514 PQI524512:PQI524514 QAE524512:QAE524514 QKA524512:QKA524514 QTW524512:QTW524514 RDS524512:RDS524514 RNO524512:RNO524514 RXK524512:RXK524514 SHG524512:SHG524514 SRC524512:SRC524514 TAY524512:TAY524514 TKU524512:TKU524514 TUQ524512:TUQ524514 UEM524512:UEM524514 UOI524512:UOI524514 UYE524512:UYE524514 VIA524512:VIA524514 VRW524512:VRW524514 WBS524512:WBS524514 WLO524512:WLO524514 WVK524512:WVK524514 B590048:B590050 IY590048:IY590050 SU590048:SU590050 ACQ590048:ACQ590050 AMM590048:AMM590050 AWI590048:AWI590050 BGE590048:BGE590050 BQA590048:BQA590050 BZW590048:BZW590050 CJS590048:CJS590050 CTO590048:CTO590050 DDK590048:DDK590050 DNG590048:DNG590050 DXC590048:DXC590050 EGY590048:EGY590050 EQU590048:EQU590050 FAQ590048:FAQ590050 FKM590048:FKM590050 FUI590048:FUI590050 GEE590048:GEE590050 GOA590048:GOA590050 GXW590048:GXW590050 HHS590048:HHS590050 HRO590048:HRO590050 IBK590048:IBK590050 ILG590048:ILG590050 IVC590048:IVC590050 JEY590048:JEY590050 JOU590048:JOU590050 JYQ590048:JYQ590050 KIM590048:KIM590050 KSI590048:KSI590050 LCE590048:LCE590050 LMA590048:LMA590050 LVW590048:LVW590050 MFS590048:MFS590050 MPO590048:MPO590050 MZK590048:MZK590050 NJG590048:NJG590050 NTC590048:NTC590050 OCY590048:OCY590050 OMU590048:OMU590050 OWQ590048:OWQ590050 PGM590048:PGM590050 PQI590048:PQI590050 QAE590048:QAE590050 QKA590048:QKA590050 QTW590048:QTW590050 RDS590048:RDS590050 RNO590048:RNO590050 RXK590048:RXK590050 SHG590048:SHG590050 SRC590048:SRC590050 TAY590048:TAY590050 TKU590048:TKU590050 TUQ590048:TUQ590050 UEM590048:UEM590050 UOI590048:UOI590050 UYE590048:UYE590050 VIA590048:VIA590050 VRW590048:VRW590050 WBS590048:WBS590050 WLO590048:WLO590050 WVK590048:WVK590050 B655584:B655586 IY655584:IY655586 SU655584:SU655586 ACQ655584:ACQ655586 AMM655584:AMM655586 AWI655584:AWI655586 BGE655584:BGE655586 BQA655584:BQA655586 BZW655584:BZW655586 CJS655584:CJS655586 CTO655584:CTO655586 DDK655584:DDK655586 DNG655584:DNG655586 DXC655584:DXC655586 EGY655584:EGY655586 EQU655584:EQU655586 FAQ655584:FAQ655586 FKM655584:FKM655586 FUI655584:FUI655586 GEE655584:GEE655586 GOA655584:GOA655586 GXW655584:GXW655586 HHS655584:HHS655586 HRO655584:HRO655586 IBK655584:IBK655586 ILG655584:ILG655586 IVC655584:IVC655586 JEY655584:JEY655586 JOU655584:JOU655586 JYQ655584:JYQ655586 KIM655584:KIM655586 KSI655584:KSI655586 LCE655584:LCE655586 LMA655584:LMA655586 LVW655584:LVW655586 MFS655584:MFS655586 MPO655584:MPO655586 MZK655584:MZK655586 NJG655584:NJG655586 NTC655584:NTC655586 OCY655584:OCY655586 OMU655584:OMU655586 OWQ655584:OWQ655586 PGM655584:PGM655586 PQI655584:PQI655586 QAE655584:QAE655586 QKA655584:QKA655586 QTW655584:QTW655586 RDS655584:RDS655586 RNO655584:RNO655586 RXK655584:RXK655586 SHG655584:SHG655586 SRC655584:SRC655586 TAY655584:TAY655586 TKU655584:TKU655586 TUQ655584:TUQ655586 UEM655584:UEM655586 UOI655584:UOI655586 UYE655584:UYE655586 VIA655584:VIA655586 VRW655584:VRW655586 WBS655584:WBS655586 WLO655584:WLO655586 WVK655584:WVK655586 B721120:B721122 IY721120:IY721122 SU721120:SU721122 ACQ721120:ACQ721122 AMM721120:AMM721122 AWI721120:AWI721122 BGE721120:BGE721122 BQA721120:BQA721122 BZW721120:BZW721122 CJS721120:CJS721122 CTO721120:CTO721122 DDK721120:DDK721122 DNG721120:DNG721122 DXC721120:DXC721122 EGY721120:EGY721122 EQU721120:EQU721122 FAQ721120:FAQ721122 FKM721120:FKM721122 FUI721120:FUI721122 GEE721120:GEE721122 GOA721120:GOA721122 GXW721120:GXW721122 HHS721120:HHS721122 HRO721120:HRO721122 IBK721120:IBK721122 ILG721120:ILG721122 IVC721120:IVC721122 JEY721120:JEY721122 JOU721120:JOU721122 JYQ721120:JYQ721122 KIM721120:KIM721122 KSI721120:KSI721122 LCE721120:LCE721122 LMA721120:LMA721122 LVW721120:LVW721122 MFS721120:MFS721122 MPO721120:MPO721122 MZK721120:MZK721122 NJG721120:NJG721122 NTC721120:NTC721122 OCY721120:OCY721122 OMU721120:OMU721122 OWQ721120:OWQ721122 PGM721120:PGM721122 PQI721120:PQI721122 QAE721120:QAE721122 QKA721120:QKA721122 QTW721120:QTW721122 RDS721120:RDS721122 RNO721120:RNO721122 RXK721120:RXK721122 SHG721120:SHG721122 SRC721120:SRC721122 TAY721120:TAY721122 TKU721120:TKU721122 TUQ721120:TUQ721122 UEM721120:UEM721122 UOI721120:UOI721122 UYE721120:UYE721122 VIA721120:VIA721122 VRW721120:VRW721122 WBS721120:WBS721122 WLO721120:WLO721122 WVK721120:WVK721122 B786656:B786658 IY786656:IY786658 SU786656:SU786658 ACQ786656:ACQ786658 AMM786656:AMM786658 AWI786656:AWI786658 BGE786656:BGE786658 BQA786656:BQA786658 BZW786656:BZW786658 CJS786656:CJS786658 CTO786656:CTO786658 DDK786656:DDK786658 DNG786656:DNG786658 DXC786656:DXC786658 EGY786656:EGY786658 EQU786656:EQU786658 FAQ786656:FAQ786658 FKM786656:FKM786658 FUI786656:FUI786658 GEE786656:GEE786658 GOA786656:GOA786658 GXW786656:GXW786658 HHS786656:HHS786658 HRO786656:HRO786658 IBK786656:IBK786658 ILG786656:ILG786658 IVC786656:IVC786658 JEY786656:JEY786658 JOU786656:JOU786658 JYQ786656:JYQ786658 KIM786656:KIM786658 KSI786656:KSI786658 LCE786656:LCE786658 LMA786656:LMA786658 LVW786656:LVW786658 MFS786656:MFS786658 MPO786656:MPO786658 MZK786656:MZK786658 NJG786656:NJG786658 NTC786656:NTC786658 OCY786656:OCY786658 OMU786656:OMU786658 OWQ786656:OWQ786658 PGM786656:PGM786658 PQI786656:PQI786658 QAE786656:QAE786658 QKA786656:QKA786658 QTW786656:QTW786658 RDS786656:RDS786658 RNO786656:RNO786658 RXK786656:RXK786658 SHG786656:SHG786658 SRC786656:SRC786658 TAY786656:TAY786658 TKU786656:TKU786658 TUQ786656:TUQ786658 UEM786656:UEM786658 UOI786656:UOI786658 UYE786656:UYE786658 VIA786656:VIA786658 VRW786656:VRW786658 WBS786656:WBS786658 WLO786656:WLO786658 WVK786656:WVK786658 B852192:B852194 IY852192:IY852194 SU852192:SU852194 ACQ852192:ACQ852194 AMM852192:AMM852194 AWI852192:AWI852194 BGE852192:BGE852194 BQA852192:BQA852194 BZW852192:BZW852194 CJS852192:CJS852194 CTO852192:CTO852194 DDK852192:DDK852194 DNG852192:DNG852194 DXC852192:DXC852194 EGY852192:EGY852194 EQU852192:EQU852194 FAQ852192:FAQ852194 FKM852192:FKM852194 FUI852192:FUI852194 GEE852192:GEE852194 GOA852192:GOA852194 GXW852192:GXW852194 HHS852192:HHS852194 HRO852192:HRO852194 IBK852192:IBK852194 ILG852192:ILG852194 IVC852192:IVC852194 JEY852192:JEY852194 JOU852192:JOU852194 JYQ852192:JYQ852194 KIM852192:KIM852194 KSI852192:KSI852194 LCE852192:LCE852194 LMA852192:LMA852194 LVW852192:LVW852194 MFS852192:MFS852194 MPO852192:MPO852194 MZK852192:MZK852194 NJG852192:NJG852194 NTC852192:NTC852194 OCY852192:OCY852194 OMU852192:OMU852194 OWQ852192:OWQ852194 PGM852192:PGM852194 PQI852192:PQI852194 QAE852192:QAE852194 QKA852192:QKA852194 QTW852192:QTW852194 RDS852192:RDS852194 RNO852192:RNO852194 RXK852192:RXK852194 SHG852192:SHG852194 SRC852192:SRC852194 TAY852192:TAY852194 TKU852192:TKU852194 TUQ852192:TUQ852194 UEM852192:UEM852194 UOI852192:UOI852194 UYE852192:UYE852194 VIA852192:VIA852194 VRW852192:VRW852194 WBS852192:WBS852194 WLO852192:WLO852194 WVK852192:WVK852194 B917728:B917730 IY917728:IY917730 SU917728:SU917730 ACQ917728:ACQ917730 AMM917728:AMM917730 AWI917728:AWI917730 BGE917728:BGE917730 BQA917728:BQA917730 BZW917728:BZW917730 CJS917728:CJS917730 CTO917728:CTO917730 DDK917728:DDK917730 DNG917728:DNG917730 DXC917728:DXC917730 EGY917728:EGY917730 EQU917728:EQU917730 FAQ917728:FAQ917730 FKM917728:FKM917730 FUI917728:FUI917730 GEE917728:GEE917730 GOA917728:GOA917730 GXW917728:GXW917730 HHS917728:HHS917730 HRO917728:HRO917730 IBK917728:IBK917730 ILG917728:ILG917730 IVC917728:IVC917730 JEY917728:JEY917730 JOU917728:JOU917730 JYQ917728:JYQ917730 KIM917728:KIM917730 KSI917728:KSI917730 LCE917728:LCE917730 LMA917728:LMA917730 LVW917728:LVW917730 MFS917728:MFS917730 MPO917728:MPO917730 MZK917728:MZK917730 NJG917728:NJG917730 NTC917728:NTC917730 OCY917728:OCY917730 OMU917728:OMU917730 OWQ917728:OWQ917730 PGM917728:PGM917730 PQI917728:PQI917730 QAE917728:QAE917730 QKA917728:QKA917730 QTW917728:QTW917730 RDS917728:RDS917730 RNO917728:RNO917730 RXK917728:RXK917730 SHG917728:SHG917730 SRC917728:SRC917730 TAY917728:TAY917730 TKU917728:TKU917730 TUQ917728:TUQ917730 UEM917728:UEM917730 UOI917728:UOI917730 UYE917728:UYE917730 VIA917728:VIA917730 VRW917728:VRW917730 WBS917728:WBS917730 WLO917728:WLO917730 WVK917728:WVK917730 B983264:B983266 IY983264:IY983266 SU983264:SU983266 ACQ983264:ACQ983266 AMM983264:AMM983266 AWI983264:AWI983266 BGE983264:BGE983266 BQA983264:BQA983266 BZW983264:BZW983266 CJS983264:CJS983266 CTO983264:CTO983266 DDK983264:DDK983266 DNG983264:DNG983266 DXC983264:DXC983266 EGY983264:EGY983266 EQU983264:EQU983266 FAQ983264:FAQ983266 FKM983264:FKM983266 FUI983264:FUI983266 GEE983264:GEE983266 GOA983264:GOA983266 GXW983264:GXW983266 HHS983264:HHS983266 HRO983264:HRO983266 IBK983264:IBK983266 ILG983264:ILG983266 IVC983264:IVC983266 JEY983264:JEY983266 JOU983264:JOU983266 JYQ983264:JYQ983266 KIM983264:KIM983266 KSI983264:KSI983266 LCE983264:LCE983266 LMA983264:LMA983266 LVW983264:LVW983266 MFS983264:MFS983266 MPO983264:MPO983266 MZK983264:MZK983266 NJG983264:NJG983266 NTC983264:NTC983266 OCY983264:OCY983266 OMU983264:OMU983266 OWQ983264:OWQ983266 PGM983264:PGM983266 PQI983264:PQI983266 QAE983264:QAE983266 QKA983264:QKA983266 QTW983264:QTW983266 RDS983264:RDS983266 RNO983264:RNO983266 RXK983264:RXK983266 SHG983264:SHG983266 SRC983264:SRC983266 TAY983264:TAY983266 TKU983264:TKU983266 TUQ983264:TUQ983266 UEM983264:UEM983266 UOI983264:UOI983266 UYE983264:UYE983266 VIA983264:VIA983266 VRW983264:VRW983266 WBS983264:WBS983266 WLO983264:WLO983266 WVK983264:WVK983266 B217:B218 IY217:IY218 SU217:SU218 ACQ217:ACQ218 AMM217:AMM218 AWI217:AWI218 BGE217:BGE218 BQA217:BQA218 BZW217:BZW218 CJS217:CJS218 CTO217:CTO218 DDK217:DDK218 DNG217:DNG218 DXC217:DXC218 EGY217:EGY218 EQU217:EQU218 FAQ217:FAQ218 FKM217:FKM218 FUI217:FUI218 GEE217:GEE218 GOA217:GOA218 GXW217:GXW218 HHS217:HHS218 HRO217:HRO218 IBK217:IBK218 ILG217:ILG218 IVC217:IVC218 JEY217:JEY218 JOU217:JOU218 JYQ217:JYQ218 KIM217:KIM218 KSI217:KSI218 LCE217:LCE218 LMA217:LMA218 LVW217:LVW218 MFS217:MFS218 MPO217:MPO218 MZK217:MZK218 NJG217:NJG218 NTC217:NTC218 OCY217:OCY218 OMU217:OMU218 OWQ217:OWQ218 PGM217:PGM218 PQI217:PQI218 QAE217:QAE218 QKA217:QKA218 QTW217:QTW218 RDS217:RDS218 RNO217:RNO218 RXK217:RXK218 SHG217:SHG218 SRC217:SRC218 TAY217:TAY218 TKU217:TKU218 TUQ217:TUQ218 UEM217:UEM218 UOI217:UOI218 UYE217:UYE218 VIA217:VIA218 VRW217:VRW218 WBS217:WBS218 WLO217:WLO218 WVK217:WVK218 B65753:B65754 IY65753:IY65754 SU65753:SU65754 ACQ65753:ACQ65754 AMM65753:AMM65754 AWI65753:AWI65754 BGE65753:BGE65754 BQA65753:BQA65754 BZW65753:BZW65754 CJS65753:CJS65754 CTO65753:CTO65754 DDK65753:DDK65754 DNG65753:DNG65754 DXC65753:DXC65754 EGY65753:EGY65754 EQU65753:EQU65754 FAQ65753:FAQ65754 FKM65753:FKM65754 FUI65753:FUI65754 GEE65753:GEE65754 GOA65753:GOA65754 GXW65753:GXW65754 HHS65753:HHS65754 HRO65753:HRO65754 IBK65753:IBK65754 ILG65753:ILG65754 IVC65753:IVC65754 JEY65753:JEY65754 JOU65753:JOU65754 JYQ65753:JYQ65754 KIM65753:KIM65754 KSI65753:KSI65754 LCE65753:LCE65754 LMA65753:LMA65754 LVW65753:LVW65754 MFS65753:MFS65754 MPO65753:MPO65754 MZK65753:MZK65754 NJG65753:NJG65754 NTC65753:NTC65754 OCY65753:OCY65754 OMU65753:OMU65754 OWQ65753:OWQ65754 PGM65753:PGM65754 PQI65753:PQI65754 QAE65753:QAE65754 QKA65753:QKA65754 QTW65753:QTW65754 RDS65753:RDS65754 RNO65753:RNO65754 RXK65753:RXK65754 SHG65753:SHG65754 SRC65753:SRC65754 TAY65753:TAY65754 TKU65753:TKU65754 TUQ65753:TUQ65754 UEM65753:UEM65754 UOI65753:UOI65754 UYE65753:UYE65754 VIA65753:VIA65754 VRW65753:VRW65754 WBS65753:WBS65754 WLO65753:WLO65754 WVK65753:WVK65754 B131289:B131290 IY131289:IY131290 SU131289:SU131290 ACQ131289:ACQ131290 AMM131289:AMM131290 AWI131289:AWI131290 BGE131289:BGE131290 BQA131289:BQA131290 BZW131289:BZW131290 CJS131289:CJS131290 CTO131289:CTO131290 DDK131289:DDK131290 DNG131289:DNG131290 DXC131289:DXC131290 EGY131289:EGY131290 EQU131289:EQU131290 FAQ131289:FAQ131290 FKM131289:FKM131290 FUI131289:FUI131290 GEE131289:GEE131290 GOA131289:GOA131290 GXW131289:GXW131290 HHS131289:HHS131290 HRO131289:HRO131290 IBK131289:IBK131290 ILG131289:ILG131290 IVC131289:IVC131290 JEY131289:JEY131290 JOU131289:JOU131290 JYQ131289:JYQ131290 KIM131289:KIM131290 KSI131289:KSI131290 LCE131289:LCE131290 LMA131289:LMA131290 LVW131289:LVW131290 MFS131289:MFS131290 MPO131289:MPO131290 MZK131289:MZK131290 NJG131289:NJG131290 NTC131289:NTC131290 OCY131289:OCY131290 OMU131289:OMU131290 OWQ131289:OWQ131290 PGM131289:PGM131290 PQI131289:PQI131290 QAE131289:QAE131290 QKA131289:QKA131290 QTW131289:QTW131290 RDS131289:RDS131290 RNO131289:RNO131290 RXK131289:RXK131290 SHG131289:SHG131290 SRC131289:SRC131290 TAY131289:TAY131290 TKU131289:TKU131290 TUQ131289:TUQ131290 UEM131289:UEM131290 UOI131289:UOI131290 UYE131289:UYE131290 VIA131289:VIA131290 VRW131289:VRW131290 WBS131289:WBS131290 WLO131289:WLO131290 WVK131289:WVK131290 B196825:B196826 IY196825:IY196826 SU196825:SU196826 ACQ196825:ACQ196826 AMM196825:AMM196826 AWI196825:AWI196826 BGE196825:BGE196826 BQA196825:BQA196826 BZW196825:BZW196826 CJS196825:CJS196826 CTO196825:CTO196826 DDK196825:DDK196826 DNG196825:DNG196826 DXC196825:DXC196826 EGY196825:EGY196826 EQU196825:EQU196826 FAQ196825:FAQ196826 FKM196825:FKM196826 FUI196825:FUI196826 GEE196825:GEE196826 GOA196825:GOA196826 GXW196825:GXW196826 HHS196825:HHS196826 HRO196825:HRO196826 IBK196825:IBK196826 ILG196825:ILG196826 IVC196825:IVC196826 JEY196825:JEY196826 JOU196825:JOU196826 JYQ196825:JYQ196826 KIM196825:KIM196826 KSI196825:KSI196826 LCE196825:LCE196826 LMA196825:LMA196826 LVW196825:LVW196826 MFS196825:MFS196826 MPO196825:MPO196826 MZK196825:MZK196826 NJG196825:NJG196826 NTC196825:NTC196826 OCY196825:OCY196826 OMU196825:OMU196826 OWQ196825:OWQ196826 PGM196825:PGM196826 PQI196825:PQI196826 QAE196825:QAE196826 QKA196825:QKA196826 QTW196825:QTW196826 RDS196825:RDS196826 RNO196825:RNO196826 RXK196825:RXK196826 SHG196825:SHG196826 SRC196825:SRC196826 TAY196825:TAY196826 TKU196825:TKU196826 TUQ196825:TUQ196826 UEM196825:UEM196826 UOI196825:UOI196826 UYE196825:UYE196826 VIA196825:VIA196826 VRW196825:VRW196826 WBS196825:WBS196826 WLO196825:WLO196826 WVK196825:WVK196826 B262361:B262362 IY262361:IY262362 SU262361:SU262362 ACQ262361:ACQ262362 AMM262361:AMM262362 AWI262361:AWI262362 BGE262361:BGE262362 BQA262361:BQA262362 BZW262361:BZW262362 CJS262361:CJS262362 CTO262361:CTO262362 DDK262361:DDK262362 DNG262361:DNG262362 DXC262361:DXC262362 EGY262361:EGY262362 EQU262361:EQU262362 FAQ262361:FAQ262362 FKM262361:FKM262362 FUI262361:FUI262362 GEE262361:GEE262362 GOA262361:GOA262362 GXW262361:GXW262362 HHS262361:HHS262362 HRO262361:HRO262362 IBK262361:IBK262362 ILG262361:ILG262362 IVC262361:IVC262362 JEY262361:JEY262362 JOU262361:JOU262362 JYQ262361:JYQ262362 KIM262361:KIM262362 KSI262361:KSI262362 LCE262361:LCE262362 LMA262361:LMA262362 LVW262361:LVW262362 MFS262361:MFS262362 MPO262361:MPO262362 MZK262361:MZK262362 NJG262361:NJG262362 NTC262361:NTC262362 OCY262361:OCY262362 OMU262361:OMU262362 OWQ262361:OWQ262362 PGM262361:PGM262362 PQI262361:PQI262362 QAE262361:QAE262362 QKA262361:QKA262362 QTW262361:QTW262362 RDS262361:RDS262362 RNO262361:RNO262362 RXK262361:RXK262362 SHG262361:SHG262362 SRC262361:SRC262362 TAY262361:TAY262362 TKU262361:TKU262362 TUQ262361:TUQ262362 UEM262361:UEM262362 UOI262361:UOI262362 UYE262361:UYE262362 VIA262361:VIA262362 VRW262361:VRW262362 WBS262361:WBS262362 WLO262361:WLO262362 WVK262361:WVK262362 B327897:B327898 IY327897:IY327898 SU327897:SU327898 ACQ327897:ACQ327898 AMM327897:AMM327898 AWI327897:AWI327898 BGE327897:BGE327898 BQA327897:BQA327898 BZW327897:BZW327898 CJS327897:CJS327898 CTO327897:CTO327898 DDK327897:DDK327898 DNG327897:DNG327898 DXC327897:DXC327898 EGY327897:EGY327898 EQU327897:EQU327898 FAQ327897:FAQ327898 FKM327897:FKM327898 FUI327897:FUI327898 GEE327897:GEE327898 GOA327897:GOA327898 GXW327897:GXW327898 HHS327897:HHS327898 HRO327897:HRO327898 IBK327897:IBK327898 ILG327897:ILG327898 IVC327897:IVC327898 JEY327897:JEY327898 JOU327897:JOU327898 JYQ327897:JYQ327898 KIM327897:KIM327898 KSI327897:KSI327898 LCE327897:LCE327898 LMA327897:LMA327898 LVW327897:LVW327898 MFS327897:MFS327898 MPO327897:MPO327898 MZK327897:MZK327898 NJG327897:NJG327898 NTC327897:NTC327898 OCY327897:OCY327898 OMU327897:OMU327898 OWQ327897:OWQ327898 PGM327897:PGM327898 PQI327897:PQI327898 QAE327897:QAE327898 QKA327897:QKA327898 QTW327897:QTW327898 RDS327897:RDS327898 RNO327897:RNO327898 RXK327897:RXK327898 SHG327897:SHG327898 SRC327897:SRC327898 TAY327897:TAY327898 TKU327897:TKU327898 TUQ327897:TUQ327898 UEM327897:UEM327898 UOI327897:UOI327898 UYE327897:UYE327898 VIA327897:VIA327898 VRW327897:VRW327898 WBS327897:WBS327898 WLO327897:WLO327898 WVK327897:WVK327898 B393433:B393434 IY393433:IY393434 SU393433:SU393434 ACQ393433:ACQ393434 AMM393433:AMM393434 AWI393433:AWI393434 BGE393433:BGE393434 BQA393433:BQA393434 BZW393433:BZW393434 CJS393433:CJS393434 CTO393433:CTO393434 DDK393433:DDK393434 DNG393433:DNG393434 DXC393433:DXC393434 EGY393433:EGY393434 EQU393433:EQU393434 FAQ393433:FAQ393434 FKM393433:FKM393434 FUI393433:FUI393434 GEE393433:GEE393434 GOA393433:GOA393434 GXW393433:GXW393434 HHS393433:HHS393434 HRO393433:HRO393434 IBK393433:IBK393434 ILG393433:ILG393434 IVC393433:IVC393434 JEY393433:JEY393434 JOU393433:JOU393434 JYQ393433:JYQ393434 KIM393433:KIM393434 KSI393433:KSI393434 LCE393433:LCE393434 LMA393433:LMA393434 LVW393433:LVW393434 MFS393433:MFS393434 MPO393433:MPO393434 MZK393433:MZK393434 NJG393433:NJG393434 NTC393433:NTC393434 OCY393433:OCY393434 OMU393433:OMU393434 OWQ393433:OWQ393434 PGM393433:PGM393434 PQI393433:PQI393434 QAE393433:QAE393434 QKA393433:QKA393434 QTW393433:QTW393434 RDS393433:RDS393434 RNO393433:RNO393434 RXK393433:RXK393434 SHG393433:SHG393434 SRC393433:SRC393434 TAY393433:TAY393434 TKU393433:TKU393434 TUQ393433:TUQ393434 UEM393433:UEM393434 UOI393433:UOI393434 UYE393433:UYE393434 VIA393433:VIA393434 VRW393433:VRW393434 WBS393433:WBS393434 WLO393433:WLO393434 WVK393433:WVK393434 B458969:B458970 IY458969:IY458970 SU458969:SU458970 ACQ458969:ACQ458970 AMM458969:AMM458970 AWI458969:AWI458970 BGE458969:BGE458970 BQA458969:BQA458970 BZW458969:BZW458970 CJS458969:CJS458970 CTO458969:CTO458970 DDK458969:DDK458970 DNG458969:DNG458970 DXC458969:DXC458970 EGY458969:EGY458970 EQU458969:EQU458970 FAQ458969:FAQ458970 FKM458969:FKM458970 FUI458969:FUI458970 GEE458969:GEE458970 GOA458969:GOA458970 GXW458969:GXW458970 HHS458969:HHS458970 HRO458969:HRO458970 IBK458969:IBK458970 ILG458969:ILG458970 IVC458969:IVC458970 JEY458969:JEY458970 JOU458969:JOU458970 JYQ458969:JYQ458970 KIM458969:KIM458970 KSI458969:KSI458970 LCE458969:LCE458970 LMA458969:LMA458970 LVW458969:LVW458970 MFS458969:MFS458970 MPO458969:MPO458970 MZK458969:MZK458970 NJG458969:NJG458970 NTC458969:NTC458970 OCY458969:OCY458970 OMU458969:OMU458970 OWQ458969:OWQ458970 PGM458969:PGM458970 PQI458969:PQI458970 QAE458969:QAE458970 QKA458969:QKA458970 QTW458969:QTW458970 RDS458969:RDS458970 RNO458969:RNO458970 RXK458969:RXK458970 SHG458969:SHG458970 SRC458969:SRC458970 TAY458969:TAY458970 TKU458969:TKU458970 TUQ458969:TUQ458970 UEM458969:UEM458970 UOI458969:UOI458970 UYE458969:UYE458970 VIA458969:VIA458970 VRW458969:VRW458970 WBS458969:WBS458970 WLO458969:WLO458970 WVK458969:WVK458970 B524505:B524506 IY524505:IY524506 SU524505:SU524506 ACQ524505:ACQ524506 AMM524505:AMM524506 AWI524505:AWI524506 BGE524505:BGE524506 BQA524505:BQA524506 BZW524505:BZW524506 CJS524505:CJS524506 CTO524505:CTO524506 DDK524505:DDK524506 DNG524505:DNG524506 DXC524505:DXC524506 EGY524505:EGY524506 EQU524505:EQU524506 FAQ524505:FAQ524506 FKM524505:FKM524506 FUI524505:FUI524506 GEE524505:GEE524506 GOA524505:GOA524506 GXW524505:GXW524506 HHS524505:HHS524506 HRO524505:HRO524506 IBK524505:IBK524506 ILG524505:ILG524506 IVC524505:IVC524506 JEY524505:JEY524506 JOU524505:JOU524506 JYQ524505:JYQ524506 KIM524505:KIM524506 KSI524505:KSI524506 LCE524505:LCE524506 LMA524505:LMA524506 LVW524505:LVW524506 MFS524505:MFS524506 MPO524505:MPO524506 MZK524505:MZK524506 NJG524505:NJG524506 NTC524505:NTC524506 OCY524505:OCY524506 OMU524505:OMU524506 OWQ524505:OWQ524506 PGM524505:PGM524506 PQI524505:PQI524506 QAE524505:QAE524506 QKA524505:QKA524506 QTW524505:QTW524506 RDS524505:RDS524506 RNO524505:RNO524506 RXK524505:RXK524506 SHG524505:SHG524506 SRC524505:SRC524506 TAY524505:TAY524506 TKU524505:TKU524506 TUQ524505:TUQ524506 UEM524505:UEM524506 UOI524505:UOI524506 UYE524505:UYE524506 VIA524505:VIA524506 VRW524505:VRW524506 WBS524505:WBS524506 WLO524505:WLO524506 WVK524505:WVK524506 B590041:B590042 IY590041:IY590042 SU590041:SU590042 ACQ590041:ACQ590042 AMM590041:AMM590042 AWI590041:AWI590042 BGE590041:BGE590042 BQA590041:BQA590042 BZW590041:BZW590042 CJS590041:CJS590042 CTO590041:CTO590042 DDK590041:DDK590042 DNG590041:DNG590042 DXC590041:DXC590042 EGY590041:EGY590042 EQU590041:EQU590042 FAQ590041:FAQ590042 FKM590041:FKM590042 FUI590041:FUI590042 GEE590041:GEE590042 GOA590041:GOA590042 GXW590041:GXW590042 HHS590041:HHS590042 HRO590041:HRO590042 IBK590041:IBK590042 ILG590041:ILG590042 IVC590041:IVC590042 JEY590041:JEY590042 JOU590041:JOU590042 JYQ590041:JYQ590042 KIM590041:KIM590042 KSI590041:KSI590042 LCE590041:LCE590042 LMA590041:LMA590042 LVW590041:LVW590042 MFS590041:MFS590042 MPO590041:MPO590042 MZK590041:MZK590042 NJG590041:NJG590042 NTC590041:NTC590042 OCY590041:OCY590042 OMU590041:OMU590042 OWQ590041:OWQ590042 PGM590041:PGM590042 PQI590041:PQI590042 QAE590041:QAE590042 QKA590041:QKA590042 QTW590041:QTW590042 RDS590041:RDS590042 RNO590041:RNO590042 RXK590041:RXK590042 SHG590041:SHG590042 SRC590041:SRC590042 TAY590041:TAY590042 TKU590041:TKU590042 TUQ590041:TUQ590042 UEM590041:UEM590042 UOI590041:UOI590042 UYE590041:UYE590042 VIA590041:VIA590042 VRW590041:VRW590042 WBS590041:WBS590042 WLO590041:WLO590042 WVK590041:WVK590042 B655577:B655578 IY655577:IY655578 SU655577:SU655578 ACQ655577:ACQ655578 AMM655577:AMM655578 AWI655577:AWI655578 BGE655577:BGE655578 BQA655577:BQA655578 BZW655577:BZW655578 CJS655577:CJS655578 CTO655577:CTO655578 DDK655577:DDK655578 DNG655577:DNG655578 DXC655577:DXC655578 EGY655577:EGY655578 EQU655577:EQU655578 FAQ655577:FAQ655578 FKM655577:FKM655578 FUI655577:FUI655578 GEE655577:GEE655578 GOA655577:GOA655578 GXW655577:GXW655578 HHS655577:HHS655578 HRO655577:HRO655578 IBK655577:IBK655578 ILG655577:ILG655578 IVC655577:IVC655578 JEY655577:JEY655578 JOU655577:JOU655578 JYQ655577:JYQ655578 KIM655577:KIM655578 KSI655577:KSI655578 LCE655577:LCE655578 LMA655577:LMA655578 LVW655577:LVW655578 MFS655577:MFS655578 MPO655577:MPO655578 MZK655577:MZK655578 NJG655577:NJG655578 NTC655577:NTC655578 OCY655577:OCY655578 OMU655577:OMU655578 OWQ655577:OWQ655578 PGM655577:PGM655578 PQI655577:PQI655578 QAE655577:QAE655578 QKA655577:QKA655578 QTW655577:QTW655578 RDS655577:RDS655578 RNO655577:RNO655578 RXK655577:RXK655578 SHG655577:SHG655578 SRC655577:SRC655578 TAY655577:TAY655578 TKU655577:TKU655578 TUQ655577:TUQ655578 UEM655577:UEM655578 UOI655577:UOI655578 UYE655577:UYE655578 VIA655577:VIA655578 VRW655577:VRW655578 WBS655577:WBS655578 WLO655577:WLO655578 WVK655577:WVK655578 B721113:B721114 IY721113:IY721114 SU721113:SU721114 ACQ721113:ACQ721114 AMM721113:AMM721114 AWI721113:AWI721114 BGE721113:BGE721114 BQA721113:BQA721114 BZW721113:BZW721114 CJS721113:CJS721114 CTO721113:CTO721114 DDK721113:DDK721114 DNG721113:DNG721114 DXC721113:DXC721114 EGY721113:EGY721114 EQU721113:EQU721114 FAQ721113:FAQ721114 FKM721113:FKM721114 FUI721113:FUI721114 GEE721113:GEE721114 GOA721113:GOA721114 GXW721113:GXW721114 HHS721113:HHS721114 HRO721113:HRO721114 IBK721113:IBK721114 ILG721113:ILG721114 IVC721113:IVC721114 JEY721113:JEY721114 JOU721113:JOU721114 JYQ721113:JYQ721114 KIM721113:KIM721114 KSI721113:KSI721114 LCE721113:LCE721114 LMA721113:LMA721114 LVW721113:LVW721114 MFS721113:MFS721114 MPO721113:MPO721114 MZK721113:MZK721114 NJG721113:NJG721114 NTC721113:NTC721114 OCY721113:OCY721114 OMU721113:OMU721114 OWQ721113:OWQ721114 PGM721113:PGM721114 PQI721113:PQI721114 QAE721113:QAE721114 QKA721113:QKA721114 QTW721113:QTW721114 RDS721113:RDS721114 RNO721113:RNO721114 RXK721113:RXK721114 SHG721113:SHG721114 SRC721113:SRC721114 TAY721113:TAY721114 TKU721113:TKU721114 TUQ721113:TUQ721114 UEM721113:UEM721114 UOI721113:UOI721114 UYE721113:UYE721114 VIA721113:VIA721114 VRW721113:VRW721114 WBS721113:WBS721114 WLO721113:WLO721114 WVK721113:WVK721114 B786649:B786650 IY786649:IY786650 SU786649:SU786650 ACQ786649:ACQ786650 AMM786649:AMM786650 AWI786649:AWI786650 BGE786649:BGE786650 BQA786649:BQA786650 BZW786649:BZW786650 CJS786649:CJS786650 CTO786649:CTO786650 DDK786649:DDK786650 DNG786649:DNG786650 DXC786649:DXC786650 EGY786649:EGY786650 EQU786649:EQU786650 FAQ786649:FAQ786650 FKM786649:FKM786650 FUI786649:FUI786650 GEE786649:GEE786650 GOA786649:GOA786650 GXW786649:GXW786650 HHS786649:HHS786650 HRO786649:HRO786650 IBK786649:IBK786650 ILG786649:ILG786650 IVC786649:IVC786650 JEY786649:JEY786650 JOU786649:JOU786650 JYQ786649:JYQ786650 KIM786649:KIM786650 KSI786649:KSI786650 LCE786649:LCE786650 LMA786649:LMA786650 LVW786649:LVW786650 MFS786649:MFS786650 MPO786649:MPO786650 MZK786649:MZK786650 NJG786649:NJG786650 NTC786649:NTC786650 OCY786649:OCY786650 OMU786649:OMU786650 OWQ786649:OWQ786650 PGM786649:PGM786650 PQI786649:PQI786650 QAE786649:QAE786650 QKA786649:QKA786650 QTW786649:QTW786650 RDS786649:RDS786650 RNO786649:RNO786650 RXK786649:RXK786650 SHG786649:SHG786650 SRC786649:SRC786650 TAY786649:TAY786650 TKU786649:TKU786650 TUQ786649:TUQ786650 UEM786649:UEM786650 UOI786649:UOI786650 UYE786649:UYE786650 VIA786649:VIA786650 VRW786649:VRW786650 WBS786649:WBS786650 WLO786649:WLO786650 WVK786649:WVK786650 B852185:B852186 IY852185:IY852186 SU852185:SU852186 ACQ852185:ACQ852186 AMM852185:AMM852186 AWI852185:AWI852186 BGE852185:BGE852186 BQA852185:BQA852186 BZW852185:BZW852186 CJS852185:CJS852186 CTO852185:CTO852186 DDK852185:DDK852186 DNG852185:DNG852186 DXC852185:DXC852186 EGY852185:EGY852186 EQU852185:EQU852186 FAQ852185:FAQ852186 FKM852185:FKM852186 FUI852185:FUI852186 GEE852185:GEE852186 GOA852185:GOA852186 GXW852185:GXW852186 HHS852185:HHS852186 HRO852185:HRO852186 IBK852185:IBK852186 ILG852185:ILG852186 IVC852185:IVC852186 JEY852185:JEY852186 JOU852185:JOU852186 JYQ852185:JYQ852186 KIM852185:KIM852186 KSI852185:KSI852186 LCE852185:LCE852186 LMA852185:LMA852186 LVW852185:LVW852186 MFS852185:MFS852186 MPO852185:MPO852186 MZK852185:MZK852186 NJG852185:NJG852186 NTC852185:NTC852186 OCY852185:OCY852186 OMU852185:OMU852186 OWQ852185:OWQ852186 PGM852185:PGM852186 PQI852185:PQI852186 QAE852185:QAE852186 QKA852185:QKA852186 QTW852185:QTW852186 RDS852185:RDS852186 RNO852185:RNO852186 RXK852185:RXK852186 SHG852185:SHG852186 SRC852185:SRC852186 TAY852185:TAY852186 TKU852185:TKU852186 TUQ852185:TUQ852186 UEM852185:UEM852186 UOI852185:UOI852186 UYE852185:UYE852186 VIA852185:VIA852186 VRW852185:VRW852186 WBS852185:WBS852186 WLO852185:WLO852186 WVK852185:WVK852186 B917721:B917722 IY917721:IY917722 SU917721:SU917722 ACQ917721:ACQ917722 AMM917721:AMM917722 AWI917721:AWI917722 BGE917721:BGE917722 BQA917721:BQA917722 BZW917721:BZW917722 CJS917721:CJS917722 CTO917721:CTO917722 DDK917721:DDK917722 DNG917721:DNG917722 DXC917721:DXC917722 EGY917721:EGY917722 EQU917721:EQU917722 FAQ917721:FAQ917722 FKM917721:FKM917722 FUI917721:FUI917722 GEE917721:GEE917722 GOA917721:GOA917722 GXW917721:GXW917722 HHS917721:HHS917722 HRO917721:HRO917722 IBK917721:IBK917722 ILG917721:ILG917722 IVC917721:IVC917722 JEY917721:JEY917722 JOU917721:JOU917722 JYQ917721:JYQ917722 KIM917721:KIM917722 KSI917721:KSI917722 LCE917721:LCE917722 LMA917721:LMA917722 LVW917721:LVW917722 MFS917721:MFS917722 MPO917721:MPO917722 MZK917721:MZK917722 NJG917721:NJG917722 NTC917721:NTC917722 OCY917721:OCY917722 OMU917721:OMU917722 OWQ917721:OWQ917722 PGM917721:PGM917722 PQI917721:PQI917722 QAE917721:QAE917722 QKA917721:QKA917722 QTW917721:QTW917722 RDS917721:RDS917722 RNO917721:RNO917722 RXK917721:RXK917722 SHG917721:SHG917722 SRC917721:SRC917722 TAY917721:TAY917722 TKU917721:TKU917722 TUQ917721:TUQ917722 UEM917721:UEM917722 UOI917721:UOI917722 UYE917721:UYE917722 VIA917721:VIA917722 VRW917721:VRW917722 WBS917721:WBS917722 WLO917721:WLO917722 WVK917721:WVK917722 B983257:B983258 IY983257:IY983258 SU983257:SU983258 ACQ983257:ACQ983258 AMM983257:AMM983258 AWI983257:AWI983258 BGE983257:BGE983258 BQA983257:BQA983258 BZW983257:BZW983258 CJS983257:CJS983258 CTO983257:CTO983258 DDK983257:DDK983258 DNG983257:DNG983258 DXC983257:DXC983258 EGY983257:EGY983258 EQU983257:EQU983258 FAQ983257:FAQ983258 FKM983257:FKM983258 FUI983257:FUI983258 GEE983257:GEE983258 GOA983257:GOA983258 GXW983257:GXW983258 HHS983257:HHS983258 HRO983257:HRO983258 IBK983257:IBK983258 ILG983257:ILG983258 IVC983257:IVC983258 JEY983257:JEY983258 JOU983257:JOU983258 JYQ983257:JYQ983258 KIM983257:KIM983258 KSI983257:KSI983258 LCE983257:LCE983258 LMA983257:LMA983258 LVW983257:LVW983258 MFS983257:MFS983258 MPO983257:MPO983258 MZK983257:MZK983258 NJG983257:NJG983258 NTC983257:NTC983258 OCY983257:OCY983258 OMU983257:OMU983258 OWQ983257:OWQ983258 PGM983257:PGM983258 PQI983257:PQI983258 QAE983257:QAE983258 QKA983257:QKA983258 QTW983257:QTW983258 RDS983257:RDS983258 RNO983257:RNO983258 RXK983257:RXK983258 SHG983257:SHG983258 SRC983257:SRC983258 TAY983257:TAY983258 TKU983257:TKU983258 TUQ983257:TUQ983258 UEM983257:UEM983258 UOI983257:UOI983258 UYE983257:UYE983258 VIA983257:VIA983258 VRW983257:VRW983258 WBS983257:WBS983258 WLO983257:WLO983258 H8 WVK8:WVK11 WLO8:WLO11 WBS8:WBS11 VRW8:VRW11 VIA8:VIA11 UYE8:UYE11 UOI8:UOI11 UEM8:UEM11 TUQ8:TUQ11 TKU8:TKU11 TAY8:TAY11 SRC8:SRC11 SHG8:SHG11 RXK8:RXK11 RNO8:RNO11 RDS8:RDS11 QTW8:QTW11 QKA8:QKA11 QAE8:QAE11 PQI8:PQI11 PGM8:PGM11 OWQ8:OWQ11 OMU8:OMU11 OCY8:OCY11 NTC8:NTC11 NJG8:NJG11 MZK8:MZK11 MPO8:MPO11 MFS8:MFS11 LVW8:LVW11 LMA8:LMA11 LCE8:LCE11 KSI8:KSI11 KIM8:KIM11 JYQ8:JYQ11 JOU8:JOU11 JEY8:JEY11 IVC8:IVC11 ILG8:ILG11 IBK8:IBK11 HRO8:HRO11 HHS8:HHS11 GXW8:GXW11 GOA8:GOA11 GEE8:GEE11 FUI8:FUI11 FKM8:FKM11 FAQ8:FAQ11 EQU8:EQU11 EGY8:EGY11 DXC8:DXC11 DNG8:DNG11 DDK8:DDK11 CTO8:CTO11 CJS8:CJS11 BZW8:BZW11 BQA8:BQA11 BGE8:BGE11 AWI8:AWI11 AMM8:AMM11 ACQ8:ACQ11 SU8:SU11 IY8:IY11 WVP8:WVP11 WLT8:WLT11 WBX8:WBX11 VSB8:VSB11 VIF8:VIF11 UYJ8:UYJ11 UON8:UON11 UER8:UER11 TUV8:TUV11 TKZ8:TKZ11 TBD8:TBD11 SRH8:SRH11 SHL8:SHL11 RXP8:RXP11 RNT8:RNT11 RDX8:RDX11 QUB8:QUB11 QKF8:QKF11 QAJ8:QAJ11 PQN8:PQN11 PGR8:PGR11 OWV8:OWV11 OMZ8:OMZ11 ODD8:ODD11 NTH8:NTH11 NJL8:NJL11 MZP8:MZP11 MPT8:MPT11 MFX8:MFX11 LWB8:LWB11 LMF8:LMF11 LCJ8:LCJ11 KSN8:KSN11 KIR8:KIR11 JYV8:JYV11 JOZ8:JOZ11 JFD8:JFD11 IVH8:IVH11 ILL8:ILL11 IBP8:IBP11 HRT8:HRT11 HHX8:HHX11 GYB8:GYB11 GOF8:GOF11 GEJ8:GEJ11 FUN8:FUN11 FKR8:FKR11 FAV8:FAV11 EQZ8:EQZ11 EHD8:EHD11 DXH8:DXH11 DNL8:DNL11 DDP8:DDP11 CTT8:CTT11 CJX8:CJX11 CAB8:CAB11 BQF8:BQF11 BGJ8:BGJ11 AWN8:AWN11 AMR8:AMR11 ACV8:ACV11 SZ8:SZ11 JD8:JD11"/>
    <dataValidation type="list" allowBlank="1" showInputMessage="1" showErrorMessage="1" sqref="C170">
      <formula1>"○,△,×"</formula1>
    </dataValidation>
    <dataValidation type="list" allowBlank="1" showInputMessage="1" showErrorMessage="1" sqref="WVQ983213:WWB983213 JE170:JP173 TA170:TL173 ACW170:ADH173 AMS170:AND173 AWO170:AWZ173 BGK170:BGV173 BQG170:BQR173 CAC170:CAN173 CJY170:CKJ173 CTU170:CUF173 DDQ170:DEB173 DNM170:DNX173 DXI170:DXT173 EHE170:EHP173 ERA170:ERL173 FAW170:FBH173 FKS170:FLD173 FUO170:FUZ173 GEK170:GEV173 GOG170:GOR173 GYC170:GYN173 HHY170:HIJ173 HRU170:HSF173 IBQ170:ICB173 ILM170:ILX173 IVI170:IVT173 JFE170:JFP173 JPA170:JPL173 JYW170:JZH173 KIS170:KJD173 KSO170:KSZ173 LCK170:LCV173 LMG170:LMR173 LWC170:LWN173 MFY170:MGJ173 MPU170:MQF173 MZQ170:NAB173 NJM170:NJX173 NTI170:NTT173 ODE170:ODP173 ONA170:ONL173 OWW170:OXH173 PGS170:PHD173 PQO170:PQZ173 QAK170:QAV173 QKG170:QKR173 QUC170:QUN173 RDY170:REJ173 RNU170:ROF173 RXQ170:RYB173 SHM170:SHX173 SRI170:SRT173 TBE170:TBP173 TLA170:TLL173 TUW170:TVH173 UES170:UFD173 UOO170:UOZ173 UYK170:UYV173 VIG170:VIR173 VSC170:VSN173 WBY170:WCJ173 WLU170:WMF173 WVQ170:WWB173 I65709:T65709 JE65709:JP65709 TA65709:TL65709 ACW65709:ADH65709 AMS65709:AND65709 AWO65709:AWZ65709 BGK65709:BGV65709 BQG65709:BQR65709 CAC65709:CAN65709 CJY65709:CKJ65709 CTU65709:CUF65709 DDQ65709:DEB65709 DNM65709:DNX65709 DXI65709:DXT65709 EHE65709:EHP65709 ERA65709:ERL65709 FAW65709:FBH65709 FKS65709:FLD65709 FUO65709:FUZ65709 GEK65709:GEV65709 GOG65709:GOR65709 GYC65709:GYN65709 HHY65709:HIJ65709 HRU65709:HSF65709 IBQ65709:ICB65709 ILM65709:ILX65709 IVI65709:IVT65709 JFE65709:JFP65709 JPA65709:JPL65709 JYW65709:JZH65709 KIS65709:KJD65709 KSO65709:KSZ65709 LCK65709:LCV65709 LMG65709:LMR65709 LWC65709:LWN65709 MFY65709:MGJ65709 MPU65709:MQF65709 MZQ65709:NAB65709 NJM65709:NJX65709 NTI65709:NTT65709 ODE65709:ODP65709 ONA65709:ONL65709 OWW65709:OXH65709 PGS65709:PHD65709 PQO65709:PQZ65709 QAK65709:QAV65709 QKG65709:QKR65709 QUC65709:QUN65709 RDY65709:REJ65709 RNU65709:ROF65709 RXQ65709:RYB65709 SHM65709:SHX65709 SRI65709:SRT65709 TBE65709:TBP65709 TLA65709:TLL65709 TUW65709:TVH65709 UES65709:UFD65709 UOO65709:UOZ65709 UYK65709:UYV65709 VIG65709:VIR65709 VSC65709:VSN65709 WBY65709:WCJ65709 WLU65709:WMF65709 WVQ65709:WWB65709 I131245:T131245 JE131245:JP131245 TA131245:TL131245 ACW131245:ADH131245 AMS131245:AND131245 AWO131245:AWZ131245 BGK131245:BGV131245 BQG131245:BQR131245 CAC131245:CAN131245 CJY131245:CKJ131245 CTU131245:CUF131245 DDQ131245:DEB131245 DNM131245:DNX131245 DXI131245:DXT131245 EHE131245:EHP131245 ERA131245:ERL131245 FAW131245:FBH131245 FKS131245:FLD131245 FUO131245:FUZ131245 GEK131245:GEV131245 GOG131245:GOR131245 GYC131245:GYN131245 HHY131245:HIJ131245 HRU131245:HSF131245 IBQ131245:ICB131245 ILM131245:ILX131245 IVI131245:IVT131245 JFE131245:JFP131245 JPA131245:JPL131245 JYW131245:JZH131245 KIS131245:KJD131245 KSO131245:KSZ131245 LCK131245:LCV131245 LMG131245:LMR131245 LWC131245:LWN131245 MFY131245:MGJ131245 MPU131245:MQF131245 MZQ131245:NAB131245 NJM131245:NJX131245 NTI131245:NTT131245 ODE131245:ODP131245 ONA131245:ONL131245 OWW131245:OXH131245 PGS131245:PHD131245 PQO131245:PQZ131245 QAK131245:QAV131245 QKG131245:QKR131245 QUC131245:QUN131245 RDY131245:REJ131245 RNU131245:ROF131245 RXQ131245:RYB131245 SHM131245:SHX131245 SRI131245:SRT131245 TBE131245:TBP131245 TLA131245:TLL131245 TUW131245:TVH131245 UES131245:UFD131245 UOO131245:UOZ131245 UYK131245:UYV131245 VIG131245:VIR131245 VSC131245:VSN131245 WBY131245:WCJ131245 WLU131245:WMF131245 WVQ131245:WWB131245 I196781:T196781 JE196781:JP196781 TA196781:TL196781 ACW196781:ADH196781 AMS196781:AND196781 AWO196781:AWZ196781 BGK196781:BGV196781 BQG196781:BQR196781 CAC196781:CAN196781 CJY196781:CKJ196781 CTU196781:CUF196781 DDQ196781:DEB196781 DNM196781:DNX196781 DXI196781:DXT196781 EHE196781:EHP196781 ERA196781:ERL196781 FAW196781:FBH196781 FKS196781:FLD196781 FUO196781:FUZ196781 GEK196781:GEV196781 GOG196781:GOR196781 GYC196781:GYN196781 HHY196781:HIJ196781 HRU196781:HSF196781 IBQ196781:ICB196781 ILM196781:ILX196781 IVI196781:IVT196781 JFE196781:JFP196781 JPA196781:JPL196781 JYW196781:JZH196781 KIS196781:KJD196781 KSO196781:KSZ196781 LCK196781:LCV196781 LMG196781:LMR196781 LWC196781:LWN196781 MFY196781:MGJ196781 MPU196781:MQF196781 MZQ196781:NAB196781 NJM196781:NJX196781 NTI196781:NTT196781 ODE196781:ODP196781 ONA196781:ONL196781 OWW196781:OXH196781 PGS196781:PHD196781 PQO196781:PQZ196781 QAK196781:QAV196781 QKG196781:QKR196781 QUC196781:QUN196781 RDY196781:REJ196781 RNU196781:ROF196781 RXQ196781:RYB196781 SHM196781:SHX196781 SRI196781:SRT196781 TBE196781:TBP196781 TLA196781:TLL196781 TUW196781:TVH196781 UES196781:UFD196781 UOO196781:UOZ196781 UYK196781:UYV196781 VIG196781:VIR196781 VSC196781:VSN196781 WBY196781:WCJ196781 WLU196781:WMF196781 WVQ196781:WWB196781 I262317:T262317 JE262317:JP262317 TA262317:TL262317 ACW262317:ADH262317 AMS262317:AND262317 AWO262317:AWZ262317 BGK262317:BGV262317 BQG262317:BQR262317 CAC262317:CAN262317 CJY262317:CKJ262317 CTU262317:CUF262317 DDQ262317:DEB262317 DNM262317:DNX262317 DXI262317:DXT262317 EHE262317:EHP262317 ERA262317:ERL262317 FAW262317:FBH262317 FKS262317:FLD262317 FUO262317:FUZ262317 GEK262317:GEV262317 GOG262317:GOR262317 GYC262317:GYN262317 HHY262317:HIJ262317 HRU262317:HSF262317 IBQ262317:ICB262317 ILM262317:ILX262317 IVI262317:IVT262317 JFE262317:JFP262317 JPA262317:JPL262317 JYW262317:JZH262317 KIS262317:KJD262317 KSO262317:KSZ262317 LCK262317:LCV262317 LMG262317:LMR262317 LWC262317:LWN262317 MFY262317:MGJ262317 MPU262317:MQF262317 MZQ262317:NAB262317 NJM262317:NJX262317 NTI262317:NTT262317 ODE262317:ODP262317 ONA262317:ONL262317 OWW262317:OXH262317 PGS262317:PHD262317 PQO262317:PQZ262317 QAK262317:QAV262317 QKG262317:QKR262317 QUC262317:QUN262317 RDY262317:REJ262317 RNU262317:ROF262317 RXQ262317:RYB262317 SHM262317:SHX262317 SRI262317:SRT262317 TBE262317:TBP262317 TLA262317:TLL262317 TUW262317:TVH262317 UES262317:UFD262317 UOO262317:UOZ262317 UYK262317:UYV262317 VIG262317:VIR262317 VSC262317:VSN262317 WBY262317:WCJ262317 WLU262317:WMF262317 WVQ262317:WWB262317 I327853:T327853 JE327853:JP327853 TA327853:TL327853 ACW327853:ADH327853 AMS327853:AND327853 AWO327853:AWZ327853 BGK327853:BGV327853 BQG327853:BQR327853 CAC327853:CAN327853 CJY327853:CKJ327853 CTU327853:CUF327853 DDQ327853:DEB327853 DNM327853:DNX327853 DXI327853:DXT327853 EHE327853:EHP327853 ERA327853:ERL327853 FAW327853:FBH327853 FKS327853:FLD327853 FUO327853:FUZ327853 GEK327853:GEV327853 GOG327853:GOR327853 GYC327853:GYN327853 HHY327853:HIJ327853 HRU327853:HSF327853 IBQ327853:ICB327853 ILM327853:ILX327853 IVI327853:IVT327853 JFE327853:JFP327853 JPA327853:JPL327853 JYW327853:JZH327853 KIS327853:KJD327853 KSO327853:KSZ327853 LCK327853:LCV327853 LMG327853:LMR327853 LWC327853:LWN327853 MFY327853:MGJ327853 MPU327853:MQF327853 MZQ327853:NAB327853 NJM327853:NJX327853 NTI327853:NTT327853 ODE327853:ODP327853 ONA327853:ONL327853 OWW327853:OXH327853 PGS327853:PHD327853 PQO327853:PQZ327853 QAK327853:QAV327853 QKG327853:QKR327853 QUC327853:QUN327853 RDY327853:REJ327853 RNU327853:ROF327853 RXQ327853:RYB327853 SHM327853:SHX327853 SRI327853:SRT327853 TBE327853:TBP327853 TLA327853:TLL327853 TUW327853:TVH327853 UES327853:UFD327853 UOO327853:UOZ327853 UYK327853:UYV327853 VIG327853:VIR327853 VSC327853:VSN327853 WBY327853:WCJ327853 WLU327853:WMF327853 WVQ327853:WWB327853 I393389:T393389 JE393389:JP393389 TA393389:TL393389 ACW393389:ADH393389 AMS393389:AND393389 AWO393389:AWZ393389 BGK393389:BGV393389 BQG393389:BQR393389 CAC393389:CAN393389 CJY393389:CKJ393389 CTU393389:CUF393389 DDQ393389:DEB393389 DNM393389:DNX393389 DXI393389:DXT393389 EHE393389:EHP393389 ERA393389:ERL393389 FAW393389:FBH393389 FKS393389:FLD393389 FUO393389:FUZ393389 GEK393389:GEV393389 GOG393389:GOR393389 GYC393389:GYN393389 HHY393389:HIJ393389 HRU393389:HSF393389 IBQ393389:ICB393389 ILM393389:ILX393389 IVI393389:IVT393389 JFE393389:JFP393389 JPA393389:JPL393389 JYW393389:JZH393389 KIS393389:KJD393389 KSO393389:KSZ393389 LCK393389:LCV393389 LMG393389:LMR393389 LWC393389:LWN393389 MFY393389:MGJ393389 MPU393389:MQF393389 MZQ393389:NAB393389 NJM393389:NJX393389 NTI393389:NTT393389 ODE393389:ODP393389 ONA393389:ONL393389 OWW393389:OXH393389 PGS393389:PHD393389 PQO393389:PQZ393389 QAK393389:QAV393389 QKG393389:QKR393389 QUC393389:QUN393389 RDY393389:REJ393389 RNU393389:ROF393389 RXQ393389:RYB393389 SHM393389:SHX393389 SRI393389:SRT393389 TBE393389:TBP393389 TLA393389:TLL393389 TUW393389:TVH393389 UES393389:UFD393389 UOO393389:UOZ393389 UYK393389:UYV393389 VIG393389:VIR393389 VSC393389:VSN393389 WBY393389:WCJ393389 WLU393389:WMF393389 WVQ393389:WWB393389 I458925:T458925 JE458925:JP458925 TA458925:TL458925 ACW458925:ADH458925 AMS458925:AND458925 AWO458925:AWZ458925 BGK458925:BGV458925 BQG458925:BQR458925 CAC458925:CAN458925 CJY458925:CKJ458925 CTU458925:CUF458925 DDQ458925:DEB458925 DNM458925:DNX458925 DXI458925:DXT458925 EHE458925:EHP458925 ERA458925:ERL458925 FAW458925:FBH458925 FKS458925:FLD458925 FUO458925:FUZ458925 GEK458925:GEV458925 GOG458925:GOR458925 GYC458925:GYN458925 HHY458925:HIJ458925 HRU458925:HSF458925 IBQ458925:ICB458925 ILM458925:ILX458925 IVI458925:IVT458925 JFE458925:JFP458925 JPA458925:JPL458925 JYW458925:JZH458925 KIS458925:KJD458925 KSO458925:KSZ458925 LCK458925:LCV458925 LMG458925:LMR458925 LWC458925:LWN458925 MFY458925:MGJ458925 MPU458925:MQF458925 MZQ458925:NAB458925 NJM458925:NJX458925 NTI458925:NTT458925 ODE458925:ODP458925 ONA458925:ONL458925 OWW458925:OXH458925 PGS458925:PHD458925 PQO458925:PQZ458925 QAK458925:QAV458925 QKG458925:QKR458925 QUC458925:QUN458925 RDY458925:REJ458925 RNU458925:ROF458925 RXQ458925:RYB458925 SHM458925:SHX458925 SRI458925:SRT458925 TBE458925:TBP458925 TLA458925:TLL458925 TUW458925:TVH458925 UES458925:UFD458925 UOO458925:UOZ458925 UYK458925:UYV458925 VIG458925:VIR458925 VSC458925:VSN458925 WBY458925:WCJ458925 WLU458925:WMF458925 WVQ458925:WWB458925 I524461:T524461 JE524461:JP524461 TA524461:TL524461 ACW524461:ADH524461 AMS524461:AND524461 AWO524461:AWZ524461 BGK524461:BGV524461 BQG524461:BQR524461 CAC524461:CAN524461 CJY524461:CKJ524461 CTU524461:CUF524461 DDQ524461:DEB524461 DNM524461:DNX524461 DXI524461:DXT524461 EHE524461:EHP524461 ERA524461:ERL524461 FAW524461:FBH524461 FKS524461:FLD524461 FUO524461:FUZ524461 GEK524461:GEV524461 GOG524461:GOR524461 GYC524461:GYN524461 HHY524461:HIJ524461 HRU524461:HSF524461 IBQ524461:ICB524461 ILM524461:ILX524461 IVI524461:IVT524461 JFE524461:JFP524461 JPA524461:JPL524461 JYW524461:JZH524461 KIS524461:KJD524461 KSO524461:KSZ524461 LCK524461:LCV524461 LMG524461:LMR524461 LWC524461:LWN524461 MFY524461:MGJ524461 MPU524461:MQF524461 MZQ524461:NAB524461 NJM524461:NJX524461 NTI524461:NTT524461 ODE524461:ODP524461 ONA524461:ONL524461 OWW524461:OXH524461 PGS524461:PHD524461 PQO524461:PQZ524461 QAK524461:QAV524461 QKG524461:QKR524461 QUC524461:QUN524461 RDY524461:REJ524461 RNU524461:ROF524461 RXQ524461:RYB524461 SHM524461:SHX524461 SRI524461:SRT524461 TBE524461:TBP524461 TLA524461:TLL524461 TUW524461:TVH524461 UES524461:UFD524461 UOO524461:UOZ524461 UYK524461:UYV524461 VIG524461:VIR524461 VSC524461:VSN524461 WBY524461:WCJ524461 WLU524461:WMF524461 WVQ524461:WWB524461 I589997:T589997 JE589997:JP589997 TA589997:TL589997 ACW589997:ADH589997 AMS589997:AND589997 AWO589997:AWZ589997 BGK589997:BGV589997 BQG589997:BQR589997 CAC589997:CAN589997 CJY589997:CKJ589997 CTU589997:CUF589997 DDQ589997:DEB589997 DNM589997:DNX589997 DXI589997:DXT589997 EHE589997:EHP589997 ERA589997:ERL589997 FAW589997:FBH589997 FKS589997:FLD589997 FUO589997:FUZ589997 GEK589997:GEV589997 GOG589997:GOR589997 GYC589997:GYN589997 HHY589997:HIJ589997 HRU589997:HSF589997 IBQ589997:ICB589997 ILM589997:ILX589997 IVI589997:IVT589997 JFE589997:JFP589997 JPA589997:JPL589997 JYW589997:JZH589997 KIS589997:KJD589997 KSO589997:KSZ589997 LCK589997:LCV589997 LMG589997:LMR589997 LWC589997:LWN589997 MFY589997:MGJ589997 MPU589997:MQF589997 MZQ589997:NAB589997 NJM589997:NJX589997 NTI589997:NTT589997 ODE589997:ODP589997 ONA589997:ONL589997 OWW589997:OXH589997 PGS589997:PHD589997 PQO589997:PQZ589997 QAK589997:QAV589997 QKG589997:QKR589997 QUC589997:QUN589997 RDY589997:REJ589997 RNU589997:ROF589997 RXQ589997:RYB589997 SHM589997:SHX589997 SRI589997:SRT589997 TBE589997:TBP589997 TLA589997:TLL589997 TUW589997:TVH589997 UES589997:UFD589997 UOO589997:UOZ589997 UYK589997:UYV589997 VIG589997:VIR589997 VSC589997:VSN589997 WBY589997:WCJ589997 WLU589997:WMF589997 WVQ589997:WWB589997 I655533:T655533 JE655533:JP655533 TA655533:TL655533 ACW655533:ADH655533 AMS655533:AND655533 AWO655533:AWZ655533 BGK655533:BGV655533 BQG655533:BQR655533 CAC655533:CAN655533 CJY655533:CKJ655533 CTU655533:CUF655533 DDQ655533:DEB655533 DNM655533:DNX655533 DXI655533:DXT655533 EHE655533:EHP655533 ERA655533:ERL655533 FAW655533:FBH655533 FKS655533:FLD655533 FUO655533:FUZ655533 GEK655533:GEV655533 GOG655533:GOR655533 GYC655533:GYN655533 HHY655533:HIJ655533 HRU655533:HSF655533 IBQ655533:ICB655533 ILM655533:ILX655533 IVI655533:IVT655533 JFE655533:JFP655533 JPA655533:JPL655533 JYW655533:JZH655533 KIS655533:KJD655533 KSO655533:KSZ655533 LCK655533:LCV655533 LMG655533:LMR655533 LWC655533:LWN655533 MFY655533:MGJ655533 MPU655533:MQF655533 MZQ655533:NAB655533 NJM655533:NJX655533 NTI655533:NTT655533 ODE655533:ODP655533 ONA655533:ONL655533 OWW655533:OXH655533 PGS655533:PHD655533 PQO655533:PQZ655533 QAK655533:QAV655533 QKG655533:QKR655533 QUC655533:QUN655533 RDY655533:REJ655533 RNU655533:ROF655533 RXQ655533:RYB655533 SHM655533:SHX655533 SRI655533:SRT655533 TBE655533:TBP655533 TLA655533:TLL655533 TUW655533:TVH655533 UES655533:UFD655533 UOO655533:UOZ655533 UYK655533:UYV655533 VIG655533:VIR655533 VSC655533:VSN655533 WBY655533:WCJ655533 WLU655533:WMF655533 WVQ655533:WWB655533 I721069:T721069 JE721069:JP721069 TA721069:TL721069 ACW721069:ADH721069 AMS721069:AND721069 AWO721069:AWZ721069 BGK721069:BGV721069 BQG721069:BQR721069 CAC721069:CAN721069 CJY721069:CKJ721069 CTU721069:CUF721069 DDQ721069:DEB721069 DNM721069:DNX721069 DXI721069:DXT721069 EHE721069:EHP721069 ERA721069:ERL721069 FAW721069:FBH721069 FKS721069:FLD721069 FUO721069:FUZ721069 GEK721069:GEV721069 GOG721069:GOR721069 GYC721069:GYN721069 HHY721069:HIJ721069 HRU721069:HSF721069 IBQ721069:ICB721069 ILM721069:ILX721069 IVI721069:IVT721069 JFE721069:JFP721069 JPA721069:JPL721069 JYW721069:JZH721069 KIS721069:KJD721069 KSO721069:KSZ721069 LCK721069:LCV721069 LMG721069:LMR721069 LWC721069:LWN721069 MFY721069:MGJ721069 MPU721069:MQF721069 MZQ721069:NAB721069 NJM721069:NJX721069 NTI721069:NTT721069 ODE721069:ODP721069 ONA721069:ONL721069 OWW721069:OXH721069 PGS721069:PHD721069 PQO721069:PQZ721069 QAK721069:QAV721069 QKG721069:QKR721069 QUC721069:QUN721069 RDY721069:REJ721069 RNU721069:ROF721069 RXQ721069:RYB721069 SHM721069:SHX721069 SRI721069:SRT721069 TBE721069:TBP721069 TLA721069:TLL721069 TUW721069:TVH721069 UES721069:UFD721069 UOO721069:UOZ721069 UYK721069:UYV721069 VIG721069:VIR721069 VSC721069:VSN721069 WBY721069:WCJ721069 WLU721069:WMF721069 WVQ721069:WWB721069 I786605:T786605 JE786605:JP786605 TA786605:TL786605 ACW786605:ADH786605 AMS786605:AND786605 AWO786605:AWZ786605 BGK786605:BGV786605 BQG786605:BQR786605 CAC786605:CAN786605 CJY786605:CKJ786605 CTU786605:CUF786605 DDQ786605:DEB786605 DNM786605:DNX786605 DXI786605:DXT786605 EHE786605:EHP786605 ERA786605:ERL786605 FAW786605:FBH786605 FKS786605:FLD786605 FUO786605:FUZ786605 GEK786605:GEV786605 GOG786605:GOR786605 GYC786605:GYN786605 HHY786605:HIJ786605 HRU786605:HSF786605 IBQ786605:ICB786605 ILM786605:ILX786605 IVI786605:IVT786605 JFE786605:JFP786605 JPA786605:JPL786605 JYW786605:JZH786605 KIS786605:KJD786605 KSO786605:KSZ786605 LCK786605:LCV786605 LMG786605:LMR786605 LWC786605:LWN786605 MFY786605:MGJ786605 MPU786605:MQF786605 MZQ786605:NAB786605 NJM786605:NJX786605 NTI786605:NTT786605 ODE786605:ODP786605 ONA786605:ONL786605 OWW786605:OXH786605 PGS786605:PHD786605 PQO786605:PQZ786605 QAK786605:QAV786605 QKG786605:QKR786605 QUC786605:QUN786605 RDY786605:REJ786605 RNU786605:ROF786605 RXQ786605:RYB786605 SHM786605:SHX786605 SRI786605:SRT786605 TBE786605:TBP786605 TLA786605:TLL786605 TUW786605:TVH786605 UES786605:UFD786605 UOO786605:UOZ786605 UYK786605:UYV786605 VIG786605:VIR786605 VSC786605:VSN786605 WBY786605:WCJ786605 WLU786605:WMF786605 WVQ786605:WWB786605 I852141:T852141 JE852141:JP852141 TA852141:TL852141 ACW852141:ADH852141 AMS852141:AND852141 AWO852141:AWZ852141 BGK852141:BGV852141 BQG852141:BQR852141 CAC852141:CAN852141 CJY852141:CKJ852141 CTU852141:CUF852141 DDQ852141:DEB852141 DNM852141:DNX852141 DXI852141:DXT852141 EHE852141:EHP852141 ERA852141:ERL852141 FAW852141:FBH852141 FKS852141:FLD852141 FUO852141:FUZ852141 GEK852141:GEV852141 GOG852141:GOR852141 GYC852141:GYN852141 HHY852141:HIJ852141 HRU852141:HSF852141 IBQ852141:ICB852141 ILM852141:ILX852141 IVI852141:IVT852141 JFE852141:JFP852141 JPA852141:JPL852141 JYW852141:JZH852141 KIS852141:KJD852141 KSO852141:KSZ852141 LCK852141:LCV852141 LMG852141:LMR852141 LWC852141:LWN852141 MFY852141:MGJ852141 MPU852141:MQF852141 MZQ852141:NAB852141 NJM852141:NJX852141 NTI852141:NTT852141 ODE852141:ODP852141 ONA852141:ONL852141 OWW852141:OXH852141 PGS852141:PHD852141 PQO852141:PQZ852141 QAK852141:QAV852141 QKG852141:QKR852141 QUC852141:QUN852141 RDY852141:REJ852141 RNU852141:ROF852141 RXQ852141:RYB852141 SHM852141:SHX852141 SRI852141:SRT852141 TBE852141:TBP852141 TLA852141:TLL852141 TUW852141:TVH852141 UES852141:UFD852141 UOO852141:UOZ852141 UYK852141:UYV852141 VIG852141:VIR852141 VSC852141:VSN852141 WBY852141:WCJ852141 WLU852141:WMF852141 WVQ852141:WWB852141 I917677:T917677 JE917677:JP917677 TA917677:TL917677 ACW917677:ADH917677 AMS917677:AND917677 AWO917677:AWZ917677 BGK917677:BGV917677 BQG917677:BQR917677 CAC917677:CAN917677 CJY917677:CKJ917677 CTU917677:CUF917677 DDQ917677:DEB917677 DNM917677:DNX917677 DXI917677:DXT917677 EHE917677:EHP917677 ERA917677:ERL917677 FAW917677:FBH917677 FKS917677:FLD917677 FUO917677:FUZ917677 GEK917677:GEV917677 GOG917677:GOR917677 GYC917677:GYN917677 HHY917677:HIJ917677 HRU917677:HSF917677 IBQ917677:ICB917677 ILM917677:ILX917677 IVI917677:IVT917677 JFE917677:JFP917677 JPA917677:JPL917677 JYW917677:JZH917677 KIS917677:KJD917677 KSO917677:KSZ917677 LCK917677:LCV917677 LMG917677:LMR917677 LWC917677:LWN917677 MFY917677:MGJ917677 MPU917677:MQF917677 MZQ917677:NAB917677 NJM917677:NJX917677 NTI917677:NTT917677 ODE917677:ODP917677 ONA917677:ONL917677 OWW917677:OXH917677 PGS917677:PHD917677 PQO917677:PQZ917677 QAK917677:QAV917677 QKG917677:QKR917677 QUC917677:QUN917677 RDY917677:REJ917677 RNU917677:ROF917677 RXQ917677:RYB917677 SHM917677:SHX917677 SRI917677:SRT917677 TBE917677:TBP917677 TLA917677:TLL917677 TUW917677:TVH917677 UES917677:UFD917677 UOO917677:UOZ917677 UYK917677:UYV917677 VIG917677:VIR917677 VSC917677:VSN917677 WBY917677:WCJ917677 WLU917677:WMF917677 WVQ917677:WWB917677 I983213:T983213 JE983213:JP983213 TA983213:TL983213 ACW983213:ADH983213 AMS983213:AND983213 AWO983213:AWZ983213 BGK983213:BGV983213 BQG983213:BQR983213 CAC983213:CAN983213 CJY983213:CKJ983213 CTU983213:CUF983213 DDQ983213:DEB983213 DNM983213:DNX983213 DXI983213:DXT983213 EHE983213:EHP983213 ERA983213:ERL983213 FAW983213:FBH983213 FKS983213:FLD983213 FUO983213:FUZ983213 GEK983213:GEV983213 GOG983213:GOR983213 GYC983213:GYN983213 HHY983213:HIJ983213 HRU983213:HSF983213 IBQ983213:ICB983213 ILM983213:ILX983213 IVI983213:IVT983213 JFE983213:JFP983213 JPA983213:JPL983213 JYW983213:JZH983213 KIS983213:KJD983213 KSO983213:KSZ983213 LCK983213:LCV983213 LMG983213:LMR983213 LWC983213:LWN983213 MFY983213:MGJ983213 MPU983213:MQF983213 MZQ983213:NAB983213 NJM983213:NJX983213 NTI983213:NTT983213 ODE983213:ODP983213 ONA983213:ONL983213 OWW983213:OXH983213 PGS983213:PHD983213 PQO983213:PQZ983213 QAK983213:QAV983213 QKG983213:QKR983213 QUC983213:QUN983213 RDY983213:REJ983213 RNU983213:ROF983213 RXQ983213:RYB983213 SHM983213:SHX983213 SRI983213:SRT983213 TBE983213:TBP983213 TLA983213:TLL983213 TUW983213:TVH983213 UES983213:UFD983213 UOO983213:UOZ983213 UYK983213:UYV983213 VIG983213:VIR983213 VSC983213:VSN983213 WBY983213:WCJ983213 WLU983213:WMF983213">
      <formula1>$Y$170:$Y$173</formula1>
    </dataValidation>
    <dataValidation type="list" allowBlank="1" showInputMessage="1" showErrorMessage="1" sqref="I170:T170">
      <formula1>$Y$170:$Y$171</formula1>
    </dataValidation>
    <dataValidation type="list" allowBlank="1" showInputMessage="1" showErrorMessage="1" sqref="E170">
      <formula1>"○"</formula1>
    </dataValidation>
    <dataValidation type="list" allowBlank="1" showInputMessage="1" showErrorMessage="1" sqref="H9:T9">
      <formula1>"　,策定済み,策定中"</formula1>
    </dataValidation>
  </dataValidations>
  <printOptions horizontalCentered="1"/>
  <pageMargins left="0.39370078740157483" right="0.39370078740157483" top="0.78740157480314965" bottom="0.19685039370078741" header="0.35433070866141736" footer="0.19685039370078741"/>
  <pageSetup paperSize="9" scale="79" fitToHeight="0" orientation="portrait" r:id="rId1"/>
  <headerFooter alignWithMargins="0"/>
  <rowBreaks count="5" manualBreakCount="5">
    <brk id="35" max="19" man="1"/>
    <brk id="83" max="19" man="1"/>
    <brk id="135" max="19" man="1"/>
    <brk id="170" max="19" man="1"/>
    <brk id="208" max="20" man="1"/>
  </rowBreaks>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9C359F4415B24478131EE515CC945AF" ma:contentTypeVersion="13" ma:contentTypeDescription="新しいドキュメントを作成します。" ma:contentTypeScope="" ma:versionID="d009c049e94de1265ab2ad8d2ef8c60c">
  <xsd:schema xmlns:xsd="http://www.w3.org/2001/XMLSchema" xmlns:xs="http://www.w3.org/2001/XMLSchema" xmlns:p="http://schemas.microsoft.com/office/2006/metadata/properties" xmlns:ns2="faa1d6d2-6d95-4656-8e41-7839ae4884dc" xmlns:ns3="de64e565-f0b0-4856-90c7-0bdae66761f4" targetNamespace="http://schemas.microsoft.com/office/2006/metadata/properties" ma:root="true" ma:fieldsID="d25e6f9a387b848acb7737f208758e77" ns2:_="" ns3:_="">
    <xsd:import namespace="faa1d6d2-6d95-4656-8e41-7839ae4884dc"/>
    <xsd:import namespace="de64e565-f0b0-4856-90c7-0bdae66761f4"/>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aa1d6d2-6d95-4656-8e41-7839ae4884d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description="" ma:hidden="true" ma:indexed="true" ma:internalName="MediaServiceObjectDetectorVersions" ma:readOnly="true">
      <xsd:simpleType>
        <xsd:restriction base="dms:Text"/>
      </xsd:simpleType>
    </xsd:element>
    <xsd:element name="MediaServiceDateTaken" ma:index="12" nillable="true" ma:displayName="MediaServiceDateTaken" ma:descriptio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e64e565-f0b0-4856-90c7-0bdae66761f4"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5e3d3b76-adf0-4c14-b2d6-d1d68ed01023}" ma:internalName="TaxCatchAll" ma:showField="CatchAllData" ma:web="de64e565-f0b0-4856-90c7-0bdae66761f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de64e565-f0b0-4856-90c7-0bdae66761f4" xsi:nil="true"/>
    <lcf76f155ced4ddcb4097134ff3c332f xmlns="faa1d6d2-6d95-4656-8e41-7839ae4884dc">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FB1C7DE-9E0C-448A-9F5B-0593D968B06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aa1d6d2-6d95-4656-8e41-7839ae4884dc"/>
    <ds:schemaRef ds:uri="de64e565-f0b0-4856-90c7-0bdae66761f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9135830-B5B2-4E77-A1FF-F483F48E3CC6}">
  <ds:schemaRefs>
    <ds:schemaRef ds:uri="http://schemas.microsoft.com/office/2006/metadata/properties"/>
    <ds:schemaRef ds:uri="http://purl.org/dc/terms/"/>
    <ds:schemaRef ds:uri="http://schemas.microsoft.com/office/2006/documentManagement/types"/>
    <ds:schemaRef ds:uri="http://schemas.openxmlformats.org/package/2006/metadata/core-properties"/>
    <ds:schemaRef ds:uri="faa1d6d2-6d95-4656-8e41-7839ae4884dc"/>
    <ds:schemaRef ds:uri="http://purl.org/dc/elements/1.1/"/>
    <ds:schemaRef ds:uri="http://schemas.microsoft.com/office/infopath/2007/PartnerControls"/>
    <ds:schemaRef ds:uri="de64e565-f0b0-4856-90c7-0bdae66761f4"/>
    <ds:schemaRef ds:uri="http://www.w3.org/XML/1998/namespace"/>
    <ds:schemaRef ds:uri="http://purl.org/dc/dcmitype/"/>
  </ds:schemaRefs>
</ds:datastoreItem>
</file>

<file path=customXml/itemProps3.xml><?xml version="1.0" encoding="utf-8"?>
<ds:datastoreItem xmlns:ds="http://schemas.openxmlformats.org/officeDocument/2006/customXml" ds:itemID="{4E159BCC-2475-4235-A6C3-8FD5E780A1F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別記様式第1号-1　Ⅰ</vt:lpstr>
      <vt:lpstr>別記様式第1号-1　Ⅱ</vt:lpstr>
      <vt:lpstr>別記様式第1号-2　Ⅰ～Ⅲ</vt:lpstr>
      <vt:lpstr>'別記様式第1号-1　Ⅰ'!Print_Area</vt:lpstr>
      <vt:lpstr>'別記様式第1号-1　Ⅱ'!Print_Area</vt:lpstr>
      <vt:lpstr>'別記様式第1号-2　Ⅰ～Ⅲ'!Print_Area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Windows ユーザー</cp:lastModifiedBy>
  <cp:lastPrinted>2025-03-24T01:36:30Z</cp:lastPrinted>
  <dcterms:modified xsi:type="dcterms:W3CDTF">2025-03-24T01:36:41Z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0x01010069C359F4415B24478131EE515CC945AF</vt:lpwstr>
  </property>
  <property fmtid="{D5CDD505-2E9C-101B-9397-08002B2CF9AE}" pid="3" name="MediaServiceImageTags">
    <vt:lpwstr/>
  </property>
</Properties>
</file>