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lg24-fs01\健康増進課\●【Ⅳ】【修復】業務担当者が使用するフォルダー\母子保健業務関係\④こども家庭センター（妊娠・出産包括支援事業）\産後ケア事業\R6~集合契約関係\R7～洲本市要綱、様式\様式\"/>
    </mc:Choice>
  </mc:AlternateContent>
  <bookViews>
    <workbookView xWindow="0" yWindow="0" windowWidth="20490" windowHeight="7530" tabRatio="936"/>
  </bookViews>
  <sheets>
    <sheet name="請求書（７) " sheetId="19" r:id="rId1"/>
  </sheets>
  <definedNames>
    <definedName name="_xlnm.Print_Area" localSheetId="0">'請求書（７) '!$A$1:$AE$54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0" i="19" l="1"/>
  <c r="AB30" i="19"/>
  <c r="AB33" i="19"/>
  <c r="AB36" i="19"/>
  <c r="AB39" i="19"/>
  <c r="AB42" i="19"/>
  <c r="AB45" i="19"/>
  <c r="AB27" i="19"/>
  <c r="K48" i="19" l="1"/>
  <c r="S48" i="19" l="1"/>
  <c r="M48" i="19"/>
  <c r="N48" i="19"/>
  <c r="O48" i="19"/>
  <c r="P48" i="19"/>
  <c r="Q48" i="19"/>
  <c r="R48" i="19"/>
  <c r="T48" i="19"/>
  <c r="O50" i="19"/>
  <c r="M50" i="19"/>
  <c r="AB48" i="19" l="1"/>
</calcChain>
</file>

<file path=xl/sharedStrings.xml><?xml version="1.0" encoding="utf-8"?>
<sst xmlns="http://schemas.openxmlformats.org/spreadsheetml/2006/main" count="93" uniqueCount="67">
  <si>
    <t>宿泊型</t>
  </si>
  <si>
    <t>通所型</t>
  </si>
  <si>
    <t>訪問型</t>
  </si>
  <si>
    <t>利用者氏名</t>
  </si>
  <si>
    <t>計</t>
  </si>
  <si>
    <t>（様式７号）</t>
  </si>
  <si>
    <t>請求額　￥</t>
  </si>
  <si>
    <t>実施事業所</t>
  </si>
  <si>
    <t>所在地</t>
  </si>
  <si>
    <t>名称</t>
  </si>
  <si>
    <t>【振込先】　</t>
  </si>
  <si>
    <t>代表者名</t>
  </si>
  <si>
    <t>金機関名</t>
  </si>
  <si>
    <t>銀行・信用金庫</t>
  </si>
  <si>
    <t>口座種別</t>
  </si>
  <si>
    <t>1普通</t>
  </si>
  <si>
    <t>口座番号</t>
  </si>
  <si>
    <t>請求書記入者</t>
  </si>
  <si>
    <t>連絡先電話</t>
  </si>
  <si>
    <t>【集計表】</t>
  </si>
  <si>
    <t>要支援</t>
  </si>
  <si>
    <t>宿泊</t>
  </si>
  <si>
    <t>（フリガナ）
口座名義人</t>
    <phoneticPr fontId="1"/>
  </si>
  <si>
    <t>発行
番号</t>
    <phoneticPr fontId="1"/>
  </si>
  <si>
    <t>　　年　　月　　日</t>
    <phoneticPr fontId="1"/>
  </si>
  <si>
    <t>延時間数</t>
    <rPh sb="1" eb="4">
      <t>ジカンスウ</t>
    </rPh>
    <phoneticPr fontId="1"/>
  </si>
  <si>
    <t>要支援加算</t>
    <rPh sb="0" eb="3">
      <t>ヨウシエン</t>
    </rPh>
    <rPh sb="3" eb="5">
      <t>カサン</t>
    </rPh>
    <phoneticPr fontId="1"/>
  </si>
  <si>
    <t>非課税世帯</t>
    <rPh sb="0" eb="3">
      <t>ヒカゼイ</t>
    </rPh>
    <rPh sb="3" eb="5">
      <t>セタイ</t>
    </rPh>
    <phoneticPr fontId="1"/>
  </si>
  <si>
    <t>型ごとの実人数</t>
    <rPh sb="0" eb="1">
      <t>カタ</t>
    </rPh>
    <rPh sb="4" eb="5">
      <t>ジツ</t>
    </rPh>
    <rPh sb="5" eb="7">
      <t>ニンズウ</t>
    </rPh>
    <phoneticPr fontId="1"/>
  </si>
  <si>
    <t>加算
（延回数）</t>
    <rPh sb="0" eb="2">
      <t>カサン</t>
    </rPh>
    <rPh sb="4" eb="5">
      <t>ノベ</t>
    </rPh>
    <rPh sb="5" eb="7">
      <t>カイスウ</t>
    </rPh>
    <phoneticPr fontId="1"/>
  </si>
  <si>
    <t>利用数</t>
    <rPh sb="2" eb="3">
      <t>スウ</t>
    </rPh>
    <phoneticPr fontId="1"/>
  </si>
  <si>
    <t>※市町記入欄</t>
  </si>
  <si>
    <t>記載例１</t>
    <rPh sb="0" eb="3">
      <t>キサイレイ</t>
    </rPh>
    <phoneticPr fontId="1"/>
  </si>
  <si>
    <t>記載例２</t>
    <rPh sb="0" eb="3">
      <t>キサイレイ</t>
    </rPh>
    <phoneticPr fontId="1"/>
  </si>
  <si>
    <t>兵庫　花子</t>
    <rPh sb="0" eb="2">
      <t>ヒョウゴ</t>
    </rPh>
    <rPh sb="3" eb="5">
      <t>ハナコ</t>
    </rPh>
    <phoneticPr fontId="1"/>
  </si>
  <si>
    <t>兵庫　咲</t>
    <rPh sb="0" eb="2">
      <t>ヒョウゴ</t>
    </rPh>
    <rPh sb="3" eb="4">
      <t>サキ</t>
    </rPh>
    <phoneticPr fontId="1"/>
  </si>
  <si>
    <t>所得区分（延回数）</t>
    <phoneticPr fontId="1"/>
  </si>
  <si>
    <t>洲本市長　様</t>
    <rPh sb="0" eb="2">
      <t>スモト</t>
    </rPh>
    <phoneticPr fontId="1"/>
  </si>
  <si>
    <t>洲本市産後ケア事業　請求書</t>
    <rPh sb="0" eb="2">
      <t>スモト</t>
    </rPh>
    <rPh sb="10" eb="13">
      <t>セイキュウショ</t>
    </rPh>
    <phoneticPr fontId="1"/>
  </si>
  <si>
    <t>　産後ケア事業（　　年　　月分）について、下記のとおり請求します。</t>
    <phoneticPr fontId="1"/>
  </si>
  <si>
    <t>宿泊</t>
    <rPh sb="0" eb="2">
      <t>シュクハク</t>
    </rPh>
    <phoneticPr fontId="1"/>
  </si>
  <si>
    <t>通所</t>
    <rPh sb="0" eb="2">
      <t>ツウショ</t>
    </rPh>
    <phoneticPr fontId="1"/>
  </si>
  <si>
    <t>訪問</t>
    <rPh sb="0" eb="2">
      <t>ホウモン</t>
    </rPh>
    <phoneticPr fontId="1"/>
  </si>
  <si>
    <t>通所</t>
    <phoneticPr fontId="1"/>
  </si>
  <si>
    <t>加算</t>
  </si>
  <si>
    <t>500円/時間</t>
    <rPh sb="3" eb="4">
      <t>エン</t>
    </rPh>
    <rPh sb="5" eb="7">
      <t>ジカン</t>
    </rPh>
    <phoneticPr fontId="1"/>
  </si>
  <si>
    <t>多胎</t>
    <phoneticPr fontId="1"/>
  </si>
  <si>
    <t>訪問</t>
    <phoneticPr fontId="1"/>
  </si>
  <si>
    <t>7,000円/日</t>
    <rPh sb="5" eb="6">
      <t>エン</t>
    </rPh>
    <rPh sb="7" eb="8">
      <t>ニチ</t>
    </rPh>
    <phoneticPr fontId="1"/>
  </si>
  <si>
    <t>※多胎加算については、課税世帯の場合1割自己負担となる。</t>
    <phoneticPr fontId="1"/>
  </si>
  <si>
    <t>1,000円/時間</t>
    <rPh sb="5" eb="6">
      <t>エン</t>
    </rPh>
    <rPh sb="7" eb="9">
      <t>ジカン</t>
    </rPh>
    <phoneticPr fontId="1"/>
  </si>
  <si>
    <t>延日数</t>
    <rPh sb="0" eb="1">
      <t>ノベ</t>
    </rPh>
    <rPh sb="1" eb="3">
      <t>ニッスウ</t>
    </rPh>
    <phoneticPr fontId="1"/>
  </si>
  <si>
    <t>1,000円/時間</t>
    <rPh sb="5" eb="6">
      <t>エン</t>
    </rPh>
    <rPh sb="7" eb="8">
      <t>ジ</t>
    </rPh>
    <rPh sb="8" eb="9">
      <t>カン</t>
    </rPh>
    <phoneticPr fontId="1"/>
  </si>
  <si>
    <t>2当座</t>
    <rPh sb="1" eb="3">
      <t>トウザ</t>
    </rPh>
    <phoneticPr fontId="1"/>
  </si>
  <si>
    <t>課税世帯（自己負担あり）</t>
    <rPh sb="0" eb="2">
      <t>カゼイ</t>
    </rPh>
    <rPh sb="2" eb="4">
      <t>セタイ</t>
    </rPh>
    <rPh sb="5" eb="7">
      <t>ジコ</t>
    </rPh>
    <rPh sb="7" eb="9">
      <t>フタン</t>
    </rPh>
    <phoneticPr fontId="1"/>
  </si>
  <si>
    <t>多胎加算※自己負担あり</t>
    <rPh sb="0" eb="2">
      <t>タタイ</t>
    </rPh>
    <rPh sb="2" eb="4">
      <t>カサン</t>
    </rPh>
    <rPh sb="5" eb="7">
      <t>ジコ</t>
    </rPh>
    <rPh sb="7" eb="9">
      <t>フタン</t>
    </rPh>
    <phoneticPr fontId="1"/>
  </si>
  <si>
    <t xml:space="preserve">         　　　　　　支店</t>
    <phoneticPr fontId="1"/>
  </si>
  <si>
    <t>加算額　　　　　（合計）</t>
    <rPh sb="0" eb="2">
      <t>カサン</t>
    </rPh>
    <rPh sb="2" eb="3">
      <t>ガク</t>
    </rPh>
    <rPh sb="9" eb="11">
      <t>ゴウケイ</t>
    </rPh>
    <phoneticPr fontId="1"/>
  </si>
  <si>
    <t>自己負担額　　　（合計）</t>
    <rPh sb="0" eb="2">
      <t>ジコ</t>
    </rPh>
    <rPh sb="2" eb="4">
      <t>フタン</t>
    </rPh>
    <rPh sb="4" eb="5">
      <t>ガク</t>
    </rPh>
    <rPh sb="9" eb="11">
      <t>ゴウケイ</t>
    </rPh>
    <phoneticPr fontId="1"/>
  </si>
  <si>
    <t>基本額　　　　　　　（合計）</t>
    <rPh sb="11" eb="13">
      <t>ゴウケイ</t>
    </rPh>
    <phoneticPr fontId="1"/>
  </si>
  <si>
    <t>型ごとの延人数</t>
    <rPh sb="0" eb="1">
      <t>カタ</t>
    </rPh>
    <rPh sb="4" eb="5">
      <t>ノ</t>
    </rPh>
    <rPh sb="5" eb="7">
      <t>ニンズウ</t>
    </rPh>
    <phoneticPr fontId="1"/>
  </si>
  <si>
    <t>※自己負担額については、課税世帯の場合1割自己負担となる。</t>
    <rPh sb="1" eb="3">
      <t>ジコ</t>
    </rPh>
    <rPh sb="3" eb="5">
      <t>フタン</t>
    </rPh>
    <rPh sb="5" eb="6">
      <t>ガク</t>
    </rPh>
    <rPh sb="12" eb="14">
      <t>カゼイ</t>
    </rPh>
    <rPh sb="14" eb="16">
      <t>セタイ</t>
    </rPh>
    <rPh sb="17" eb="19">
      <t>バアイ</t>
    </rPh>
    <rPh sb="20" eb="21">
      <t>ワリ</t>
    </rPh>
    <rPh sb="21" eb="23">
      <t>ジコ</t>
    </rPh>
    <rPh sb="23" eb="25">
      <t>フタン</t>
    </rPh>
    <phoneticPr fontId="1"/>
  </si>
  <si>
    <t>基本額（課税）</t>
    <rPh sb="0" eb="2">
      <t>キホン</t>
    </rPh>
    <rPh sb="2" eb="3">
      <t>ガク</t>
    </rPh>
    <rPh sb="4" eb="6">
      <t>カゼイ</t>
    </rPh>
    <phoneticPr fontId="1"/>
  </si>
  <si>
    <t>31,000円/日</t>
    <rPh sb="6" eb="7">
      <t>エン</t>
    </rPh>
    <rPh sb="8" eb="9">
      <t>ニチ</t>
    </rPh>
    <phoneticPr fontId="1"/>
  </si>
  <si>
    <t>3,400円/時間</t>
    <rPh sb="5" eb="6">
      <t>エン</t>
    </rPh>
    <rPh sb="7" eb="9">
      <t>ジカン</t>
    </rPh>
    <phoneticPr fontId="1"/>
  </si>
  <si>
    <t>5,000円/時間</t>
    <rPh sb="5" eb="6">
      <t>エン</t>
    </rPh>
    <rPh sb="7" eb="9">
      <t>ジカン</t>
    </rPh>
    <phoneticPr fontId="1"/>
  </si>
  <si>
    <r>
      <t>委託額　　　　（合計請求額）</t>
    </r>
    <r>
      <rPr>
        <sz val="9"/>
        <rFont val="ＭＳ Ｐ明朝"/>
        <family val="1"/>
        <charset val="128"/>
      </rPr>
      <t>（基本額+加算額-自己負担額）</t>
    </r>
    <rPh sb="0" eb="2">
      <t>イタク</t>
    </rPh>
    <rPh sb="2" eb="3">
      <t>ガク</t>
    </rPh>
    <rPh sb="15" eb="17">
      <t>キホン</t>
    </rPh>
    <rPh sb="17" eb="18">
      <t>ガク</t>
    </rPh>
    <rPh sb="19" eb="22">
      <t>カサンガク</t>
    </rPh>
    <rPh sb="23" eb="28">
      <t>ジコフタンガク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</si>
</sst>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#,##0"/>
  </numFmts>
  <fonts count="10" x14ac:knownFonts="1">
    <font>
      <sz val="11"/>
      <color theme="1"/>
      <name val="ＭＳ Ｐゴシック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Ｐゴシック"/>
      <family val="3"/>
      <charset val="128"/>
      <scheme val="major"/>
    </font>
    <font>
      <b/>
      <sz val="14"/>
      <name val="ＭＳ Ｐ明朝"/>
      <family val="1"/>
      <charset val="128"/>
    </font>
    <font>
      <sz val="18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6FC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8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9" fillId="0" borderId="5" xfId="0" applyFont="1" applyBorder="1">
      <alignment vertical="center"/>
    </xf>
    <xf numFmtId="0" fontId="7" fillId="0" borderId="0" xfId="0" applyFont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>
      <alignment vertical="center"/>
    </xf>
    <xf numFmtId="0" fontId="4" fillId="0" borderId="0" xfId="0" applyFont="1" applyAlignment="1"/>
    <xf numFmtId="0" fontId="3" fillId="0" borderId="1" xfId="0" applyFont="1" applyBorder="1">
      <alignment vertical="center"/>
    </xf>
    <xf numFmtId="0" fontId="3" fillId="0" borderId="16" xfId="0" applyFont="1" applyBorder="1">
      <alignment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4" borderId="4" xfId="0" applyFont="1" applyFill="1" applyBorder="1" applyAlignment="1">
      <alignment vertical="center"/>
    </xf>
    <xf numFmtId="3" fontId="3" fillId="4" borderId="9" xfId="0" applyNumberFormat="1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4" borderId="13" xfId="0" applyFont="1" applyFill="1" applyBorder="1" applyAlignment="1">
      <alignment vertical="center"/>
    </xf>
    <xf numFmtId="0" fontId="3" fillId="4" borderId="15" xfId="0" applyFont="1" applyFill="1" applyBorder="1" applyAlignment="1">
      <alignment vertical="center"/>
    </xf>
    <xf numFmtId="3" fontId="3" fillId="4" borderId="15" xfId="0" applyNumberFormat="1" applyFont="1" applyFill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14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3" fillId="0" borderId="8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9" fillId="0" borderId="5" xfId="0" applyFont="1" applyFill="1" applyBorder="1" applyAlignment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 applyAlignment="1">
      <alignment vertical="center"/>
    </xf>
    <xf numFmtId="3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3" fontId="3" fillId="4" borderId="13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>
      <alignment horizontal="right" vertical="center"/>
    </xf>
    <xf numFmtId="176" fontId="3" fillId="0" borderId="6" xfId="0" applyNumberFormat="1" applyFont="1" applyFill="1" applyBorder="1" applyAlignment="1">
      <alignment horizontal="right" vertical="center"/>
    </xf>
    <xf numFmtId="176" fontId="3" fillId="0" borderId="7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176" fontId="3" fillId="0" borderId="8" xfId="0" applyNumberFormat="1" applyFont="1" applyFill="1" applyBorder="1" applyAlignment="1">
      <alignment horizontal="right" vertical="center"/>
    </xf>
    <xf numFmtId="176" fontId="3" fillId="0" borderId="4" xfId="0" applyNumberFormat="1" applyFont="1" applyFill="1" applyBorder="1" applyAlignment="1">
      <alignment horizontal="right" vertical="center"/>
    </xf>
    <xf numFmtId="176" fontId="3" fillId="0" borderId="5" xfId="0" applyNumberFormat="1" applyFont="1" applyFill="1" applyBorder="1" applyAlignment="1">
      <alignment horizontal="right" vertical="center"/>
    </xf>
    <xf numFmtId="176" fontId="3" fillId="0" borderId="9" xfId="0" applyNumberFormat="1" applyFont="1" applyFill="1" applyBorder="1" applyAlignment="1">
      <alignment horizontal="right" vertical="center"/>
    </xf>
    <xf numFmtId="3" fontId="3" fillId="0" borderId="13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176" fontId="3" fillId="2" borderId="13" xfId="0" applyNumberFormat="1" applyFont="1" applyFill="1" applyBorder="1" applyAlignment="1">
      <alignment horizontal="right" vertical="center"/>
    </xf>
    <xf numFmtId="176" fontId="3" fillId="2" borderId="14" xfId="0" applyNumberFormat="1" applyFont="1" applyFill="1" applyBorder="1" applyAlignment="1">
      <alignment horizontal="right" vertical="center"/>
    </xf>
    <xf numFmtId="176" fontId="3" fillId="2" borderId="15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176" fontId="3" fillId="4" borderId="2" xfId="0" applyNumberFormat="1" applyFont="1" applyFill="1" applyBorder="1" applyAlignment="1">
      <alignment horizontal="right" vertical="center"/>
    </xf>
    <xf numFmtId="176" fontId="3" fillId="4" borderId="3" xfId="0" applyNumberFormat="1" applyFont="1" applyFill="1" applyBorder="1" applyAlignment="1">
      <alignment horizontal="right" vertical="center"/>
    </xf>
    <xf numFmtId="176" fontId="3" fillId="4" borderId="6" xfId="0" applyNumberFormat="1" applyFont="1" applyFill="1" applyBorder="1" applyAlignment="1">
      <alignment horizontal="right" vertical="center"/>
    </xf>
    <xf numFmtId="176" fontId="3" fillId="4" borderId="7" xfId="0" applyNumberFormat="1" applyFont="1" applyFill="1" applyBorder="1" applyAlignment="1">
      <alignment horizontal="right" vertical="center"/>
    </xf>
    <xf numFmtId="176" fontId="3" fillId="4" borderId="0" xfId="0" applyNumberFormat="1" applyFont="1" applyFill="1" applyAlignment="1">
      <alignment horizontal="right" vertical="center"/>
    </xf>
    <xf numFmtId="176" fontId="3" fillId="4" borderId="8" xfId="0" applyNumberFormat="1" applyFont="1" applyFill="1" applyBorder="1" applyAlignment="1">
      <alignment horizontal="right" vertical="center"/>
    </xf>
    <xf numFmtId="176" fontId="3" fillId="4" borderId="4" xfId="0" applyNumberFormat="1" applyFont="1" applyFill="1" applyBorder="1" applyAlignment="1">
      <alignment horizontal="right" vertical="center"/>
    </xf>
    <xf numFmtId="176" fontId="3" fillId="4" borderId="5" xfId="0" applyNumberFormat="1" applyFont="1" applyFill="1" applyBorder="1" applyAlignment="1">
      <alignment horizontal="right" vertical="center"/>
    </xf>
    <xf numFmtId="176" fontId="3" fillId="4" borderId="9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 shrinkToFit="1"/>
    </xf>
    <xf numFmtId="0" fontId="6" fillId="0" borderId="15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3" fontId="3" fillId="4" borderId="15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9" fillId="2" borderId="5" xfId="0" applyFont="1" applyFill="1" applyBorder="1" applyAlignment="1">
      <alignment horizontal="right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5" xfId="0" applyFont="1" applyBorder="1">
      <alignment vertical="center"/>
    </xf>
    <xf numFmtId="0" fontId="4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FFFF"/>
      <color rgb="FFFFFF99"/>
      <color rgb="FFF6FC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4"/>
  <sheetViews>
    <sheetView tabSelected="1" view="pageBreakPreview" topLeftCell="A15" zoomScaleNormal="100" zoomScaleSheetLayoutView="100" workbookViewId="0">
      <selection activeCell="AB24" sqref="AB24:AE26"/>
    </sheetView>
  </sheetViews>
  <sheetFormatPr defaultColWidth="9" defaultRowHeight="13.5" x14ac:dyDescent="0.15"/>
  <cols>
    <col min="1" max="1" width="2.625" style="1" customWidth="1"/>
    <col min="2" max="5" width="1.625" style="1" customWidth="1"/>
    <col min="6" max="6" width="2.375" style="1" customWidth="1"/>
    <col min="7" max="9" width="2.125" style="1" customWidth="1"/>
    <col min="10" max="10" width="2.375" style="1" customWidth="1"/>
    <col min="11" max="11" width="1.75" style="1" customWidth="1"/>
    <col min="12" max="12" width="1.25" style="1" customWidth="1"/>
    <col min="13" max="16" width="3" style="1" customWidth="1"/>
    <col min="17" max="17" width="2.5" style="1" customWidth="1"/>
    <col min="18" max="20" width="3" style="1" customWidth="1"/>
    <col min="21" max="21" width="5" style="1" customWidth="1"/>
    <col min="22" max="22" width="8.25" style="1" customWidth="1"/>
    <col min="23" max="23" width="4.625" style="1" customWidth="1"/>
    <col min="24" max="24" width="7.125" style="1" customWidth="1"/>
    <col min="25" max="25" width="4.5" style="1" customWidth="1"/>
    <col min="26" max="26" width="4.125" style="1" customWidth="1"/>
    <col min="27" max="27" width="3.5" style="1" customWidth="1"/>
    <col min="28" max="28" width="2.5" style="1" customWidth="1"/>
    <col min="29" max="29" width="2.625" style="1" customWidth="1"/>
    <col min="30" max="30" width="3.125" style="1" customWidth="1"/>
    <col min="31" max="31" width="4" style="1" customWidth="1"/>
    <col min="32" max="34" width="1.875" style="1" customWidth="1"/>
    <col min="35" max="16384" width="9" style="1"/>
  </cols>
  <sheetData>
    <row r="1" spans="1:31" x14ac:dyDescent="0.15">
      <c r="A1" s="1" t="s">
        <v>5</v>
      </c>
    </row>
    <row r="2" spans="1:31" ht="17.25" x14ac:dyDescent="0.15">
      <c r="A2" s="151" t="s">
        <v>38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</row>
    <row r="3" spans="1:31" ht="5.45" customHeight="1" x14ac:dyDescent="0.15"/>
    <row r="4" spans="1:31" x14ac:dyDescent="0.15">
      <c r="A4" s="1" t="s">
        <v>37</v>
      </c>
    </row>
    <row r="5" spans="1:31" ht="15" customHeight="1" x14ac:dyDescent="0.15"/>
    <row r="6" spans="1:31" x14ac:dyDescent="0.15">
      <c r="A6" s="1" t="s">
        <v>39</v>
      </c>
    </row>
    <row r="7" spans="1:31" ht="9.9499999999999993" customHeight="1" x14ac:dyDescent="0.15"/>
    <row r="8" spans="1:31" s="5" customFormat="1" ht="23.1" customHeight="1" x14ac:dyDescent="0.15">
      <c r="I8" s="6" t="s">
        <v>6</v>
      </c>
      <c r="J8" s="6"/>
      <c r="K8" s="6"/>
      <c r="L8" s="6"/>
      <c r="M8" s="6"/>
      <c r="N8" s="6"/>
      <c r="O8" s="39"/>
      <c r="P8" s="175">
        <v>0</v>
      </c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</row>
    <row r="9" spans="1:31" ht="9" customHeight="1" x14ac:dyDescent="0.15"/>
    <row r="10" spans="1:31" ht="15.95" customHeight="1" x14ac:dyDescent="0.15">
      <c r="N10" s="1" t="s">
        <v>24</v>
      </c>
    </row>
    <row r="11" spans="1:31" ht="9" customHeight="1" x14ac:dyDescent="0.15"/>
    <row r="12" spans="1:31" ht="15.6" customHeight="1" x14ac:dyDescent="0.15">
      <c r="N12" s="1" t="s">
        <v>7</v>
      </c>
      <c r="S12" s="1" t="s">
        <v>8</v>
      </c>
    </row>
    <row r="13" spans="1:31" ht="13.5" customHeight="1" x14ac:dyDescent="0.15">
      <c r="S13" s="1" t="s">
        <v>9</v>
      </c>
    </row>
    <row r="14" spans="1:31" ht="15.6" customHeight="1" x14ac:dyDescent="0.15">
      <c r="A14" s="7" t="s">
        <v>10</v>
      </c>
      <c r="S14" s="1" t="s">
        <v>11</v>
      </c>
    </row>
    <row r="15" spans="1:31" ht="6.75" customHeight="1" x14ac:dyDescent="0.15"/>
    <row r="16" spans="1:31" ht="14.45" customHeight="1" x14ac:dyDescent="0.15">
      <c r="A16" s="67" t="s">
        <v>12</v>
      </c>
      <c r="B16" s="67"/>
      <c r="C16" s="67"/>
      <c r="D16" s="67"/>
      <c r="E16" s="67"/>
      <c r="F16" s="152" t="s">
        <v>13</v>
      </c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80" t="s">
        <v>56</v>
      </c>
      <c r="T16" s="181"/>
      <c r="U16" s="181"/>
      <c r="V16" s="181"/>
      <c r="W16" s="181"/>
      <c r="X16" s="182"/>
      <c r="Y16" s="85" t="s">
        <v>14</v>
      </c>
      <c r="Z16" s="86"/>
      <c r="AA16" s="86"/>
      <c r="AB16" s="87"/>
      <c r="AC16" s="85" t="s">
        <v>15</v>
      </c>
      <c r="AD16" s="86"/>
      <c r="AE16" s="87"/>
    </row>
    <row r="17" spans="1:32" ht="14.45" customHeight="1" x14ac:dyDescent="0.15">
      <c r="A17" s="67"/>
      <c r="B17" s="67"/>
      <c r="C17" s="67"/>
      <c r="D17" s="67"/>
      <c r="E17" s="67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83"/>
      <c r="T17" s="184"/>
      <c r="U17" s="184"/>
      <c r="V17" s="184"/>
      <c r="W17" s="184"/>
      <c r="X17" s="185"/>
      <c r="Y17" s="91"/>
      <c r="Z17" s="92"/>
      <c r="AA17" s="92"/>
      <c r="AB17" s="93"/>
      <c r="AC17" s="91" t="s">
        <v>53</v>
      </c>
      <c r="AD17" s="92"/>
      <c r="AE17" s="93"/>
    </row>
    <row r="18" spans="1:32" ht="12" customHeight="1" x14ac:dyDescent="0.15">
      <c r="A18" s="162" t="s">
        <v>22</v>
      </c>
      <c r="B18" s="162"/>
      <c r="C18" s="162"/>
      <c r="D18" s="162"/>
      <c r="E18" s="162"/>
      <c r="F18" s="85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7"/>
      <c r="S18" s="85" t="s">
        <v>16</v>
      </c>
      <c r="T18" s="86"/>
      <c r="U18" s="86"/>
      <c r="V18" s="86"/>
      <c r="W18" s="87"/>
      <c r="X18" s="86"/>
      <c r="Y18" s="86"/>
      <c r="Z18" s="86"/>
      <c r="AA18" s="86"/>
      <c r="AB18" s="86"/>
      <c r="AC18" s="86"/>
      <c r="AD18" s="86"/>
      <c r="AE18" s="87"/>
    </row>
    <row r="19" spans="1:32" ht="21" customHeight="1" x14ac:dyDescent="0.15">
      <c r="A19" s="162"/>
      <c r="B19" s="162"/>
      <c r="C19" s="162"/>
      <c r="D19" s="162"/>
      <c r="E19" s="162"/>
      <c r="F19" s="91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3"/>
      <c r="S19" s="91"/>
      <c r="T19" s="92"/>
      <c r="U19" s="92"/>
      <c r="V19" s="92"/>
      <c r="W19" s="93"/>
      <c r="X19" s="92"/>
      <c r="Y19" s="92"/>
      <c r="Z19" s="92"/>
      <c r="AA19" s="92"/>
      <c r="AB19" s="92"/>
      <c r="AC19" s="92"/>
      <c r="AD19" s="92"/>
      <c r="AE19" s="93"/>
      <c r="AF19" s="18"/>
    </row>
    <row r="20" spans="1:32" ht="14.1" customHeight="1" x14ac:dyDescent="0.15">
      <c r="A20" s="188" t="s">
        <v>17</v>
      </c>
      <c r="B20" s="188"/>
      <c r="C20" s="188"/>
      <c r="D20" s="188"/>
      <c r="E20" s="188"/>
      <c r="F20" s="188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85" t="s">
        <v>18</v>
      </c>
      <c r="T20" s="86"/>
      <c r="U20" s="86"/>
      <c r="V20" s="86"/>
      <c r="W20" s="87"/>
      <c r="X20" s="86"/>
      <c r="Y20" s="86"/>
      <c r="Z20" s="86"/>
      <c r="AA20" s="86"/>
      <c r="AB20" s="86"/>
      <c r="AC20" s="86"/>
      <c r="AD20" s="86"/>
      <c r="AE20" s="87"/>
    </row>
    <row r="21" spans="1:32" ht="8.25" customHeight="1" x14ac:dyDescent="0.15">
      <c r="A21" s="188"/>
      <c r="B21" s="188"/>
      <c r="C21" s="188"/>
      <c r="D21" s="188"/>
      <c r="E21" s="188"/>
      <c r="F21" s="188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91"/>
      <c r="T21" s="92"/>
      <c r="U21" s="92"/>
      <c r="V21" s="92"/>
      <c r="W21" s="93"/>
      <c r="X21" s="92"/>
      <c r="Y21" s="92"/>
      <c r="Z21" s="92"/>
      <c r="AA21" s="92"/>
      <c r="AB21" s="92"/>
      <c r="AC21" s="92"/>
      <c r="AD21" s="92"/>
      <c r="AE21" s="93"/>
    </row>
    <row r="22" spans="1:32" ht="4.5" customHeight="1" x14ac:dyDescent="0.15">
      <c r="A22" s="3"/>
      <c r="B22" s="3"/>
      <c r="C22" s="3"/>
      <c r="D22" s="3"/>
      <c r="E22" s="3"/>
      <c r="S22" s="2"/>
      <c r="T22" s="2"/>
      <c r="U22" s="2"/>
      <c r="V22" s="2"/>
      <c r="W22" s="2"/>
      <c r="X22" s="16"/>
      <c r="Y22" s="16"/>
      <c r="Z22" s="2"/>
      <c r="AA22" s="2"/>
      <c r="AB22" s="2"/>
      <c r="AC22" s="16"/>
      <c r="AD22" s="2"/>
      <c r="AE22" s="2"/>
    </row>
    <row r="23" spans="1:32" ht="12.95" customHeight="1" x14ac:dyDescent="0.15">
      <c r="A23" s="7" t="s">
        <v>19</v>
      </c>
    </row>
    <row r="24" spans="1:32" ht="51.75" customHeight="1" x14ac:dyDescent="0.15">
      <c r="A24" s="67"/>
      <c r="B24" s="153" t="s">
        <v>23</v>
      </c>
      <c r="C24" s="154"/>
      <c r="D24" s="154"/>
      <c r="E24" s="155"/>
      <c r="F24" s="67" t="s">
        <v>3</v>
      </c>
      <c r="G24" s="67"/>
      <c r="H24" s="67"/>
      <c r="I24" s="67"/>
      <c r="J24" s="67"/>
      <c r="K24" s="64" t="s">
        <v>30</v>
      </c>
      <c r="L24" s="65"/>
      <c r="M24" s="65"/>
      <c r="N24" s="65"/>
      <c r="O24" s="65"/>
      <c r="P24" s="66"/>
      <c r="Q24" s="140" t="s">
        <v>29</v>
      </c>
      <c r="R24" s="140"/>
      <c r="S24" s="163" t="s">
        <v>36</v>
      </c>
      <c r="T24" s="164"/>
      <c r="U24" s="145" t="s">
        <v>59</v>
      </c>
      <c r="V24" s="146"/>
      <c r="W24" s="130" t="s">
        <v>57</v>
      </c>
      <c r="X24" s="142"/>
      <c r="Y24" s="130" t="s">
        <v>58</v>
      </c>
      <c r="Z24" s="131"/>
      <c r="AA24" s="132"/>
      <c r="AB24" s="115" t="s">
        <v>66</v>
      </c>
      <c r="AC24" s="116"/>
      <c r="AD24" s="116"/>
      <c r="AE24" s="117"/>
    </row>
    <row r="25" spans="1:32" ht="33.75" customHeight="1" x14ac:dyDescent="0.15">
      <c r="A25" s="67"/>
      <c r="B25" s="156"/>
      <c r="C25" s="157"/>
      <c r="D25" s="157"/>
      <c r="E25" s="158"/>
      <c r="F25" s="67"/>
      <c r="G25" s="67"/>
      <c r="H25" s="67"/>
      <c r="I25" s="67"/>
      <c r="J25" s="67"/>
      <c r="K25" s="124" t="s">
        <v>0</v>
      </c>
      <c r="L25" s="125"/>
      <c r="M25" s="126" t="s">
        <v>1</v>
      </c>
      <c r="N25" s="127"/>
      <c r="O25" s="126" t="s">
        <v>2</v>
      </c>
      <c r="P25" s="127"/>
      <c r="Q25" s="139" t="s">
        <v>55</v>
      </c>
      <c r="R25" s="128" t="s">
        <v>26</v>
      </c>
      <c r="S25" s="139" t="s">
        <v>54</v>
      </c>
      <c r="T25" s="128" t="s">
        <v>27</v>
      </c>
      <c r="U25" s="147"/>
      <c r="V25" s="148"/>
      <c r="W25" s="143"/>
      <c r="X25" s="55"/>
      <c r="Y25" s="133"/>
      <c r="Z25" s="134"/>
      <c r="AA25" s="135"/>
      <c r="AB25" s="118"/>
      <c r="AC25" s="119"/>
      <c r="AD25" s="119"/>
      <c r="AE25" s="120"/>
    </row>
    <row r="26" spans="1:32" ht="78.75" customHeight="1" x14ac:dyDescent="0.15">
      <c r="A26" s="67"/>
      <c r="B26" s="159"/>
      <c r="C26" s="160"/>
      <c r="D26" s="160"/>
      <c r="E26" s="161"/>
      <c r="F26" s="67"/>
      <c r="G26" s="67"/>
      <c r="H26" s="67"/>
      <c r="I26" s="67"/>
      <c r="J26" s="67"/>
      <c r="K26" s="149" t="s">
        <v>51</v>
      </c>
      <c r="L26" s="150"/>
      <c r="M26" s="8" t="s">
        <v>51</v>
      </c>
      <c r="N26" s="8" t="s">
        <v>25</v>
      </c>
      <c r="O26" s="8" t="s">
        <v>51</v>
      </c>
      <c r="P26" s="8" t="s">
        <v>25</v>
      </c>
      <c r="Q26" s="129"/>
      <c r="R26" s="129"/>
      <c r="S26" s="141"/>
      <c r="T26" s="129"/>
      <c r="U26" s="178"/>
      <c r="V26" s="179"/>
      <c r="W26" s="144"/>
      <c r="X26" s="56"/>
      <c r="Y26" s="136"/>
      <c r="Z26" s="137"/>
      <c r="AA26" s="138"/>
      <c r="AB26" s="121"/>
      <c r="AC26" s="122"/>
      <c r="AD26" s="122"/>
      <c r="AE26" s="123"/>
    </row>
    <row r="27" spans="1:32" ht="14.1" customHeight="1" x14ac:dyDescent="0.15">
      <c r="A27" s="94" t="s">
        <v>32</v>
      </c>
      <c r="B27" s="95"/>
      <c r="C27" s="95"/>
      <c r="D27" s="95"/>
      <c r="E27" s="96"/>
      <c r="F27" s="94" t="s">
        <v>34</v>
      </c>
      <c r="G27" s="95"/>
      <c r="H27" s="95"/>
      <c r="I27" s="95"/>
      <c r="J27" s="96"/>
      <c r="K27" s="94">
        <v>3</v>
      </c>
      <c r="L27" s="96"/>
      <c r="M27" s="103"/>
      <c r="N27" s="103"/>
      <c r="O27" s="103">
        <v>2</v>
      </c>
      <c r="P27" s="103">
        <v>4</v>
      </c>
      <c r="Q27" s="103"/>
      <c r="R27" s="103"/>
      <c r="S27" s="13"/>
      <c r="T27" s="103">
        <v>3</v>
      </c>
      <c r="U27" s="22" t="s">
        <v>40</v>
      </c>
      <c r="V27" s="24">
        <v>93000</v>
      </c>
      <c r="W27" s="63">
        <v>0</v>
      </c>
      <c r="X27" s="171"/>
      <c r="Y27" s="63">
        <v>0</v>
      </c>
      <c r="Z27" s="61"/>
      <c r="AA27" s="62"/>
      <c r="AB27" s="106">
        <f>V27+W27+V28+W28+V29+W29-Y27-Y28-Y29</f>
        <v>113000</v>
      </c>
      <c r="AC27" s="107"/>
      <c r="AD27" s="107"/>
      <c r="AE27" s="108"/>
    </row>
    <row r="28" spans="1:32" ht="14.1" customHeight="1" x14ac:dyDescent="0.15">
      <c r="A28" s="97"/>
      <c r="B28" s="98"/>
      <c r="C28" s="98"/>
      <c r="D28" s="98"/>
      <c r="E28" s="99"/>
      <c r="F28" s="97"/>
      <c r="G28" s="98"/>
      <c r="H28" s="98"/>
      <c r="I28" s="98"/>
      <c r="J28" s="99"/>
      <c r="K28" s="97"/>
      <c r="L28" s="99"/>
      <c r="M28" s="104"/>
      <c r="N28" s="104"/>
      <c r="O28" s="104"/>
      <c r="P28" s="104"/>
      <c r="Q28" s="104"/>
      <c r="R28" s="104"/>
      <c r="S28" s="14"/>
      <c r="T28" s="104"/>
      <c r="U28" s="22" t="s">
        <v>41</v>
      </c>
      <c r="V28" s="23">
        <v>0</v>
      </c>
      <c r="W28" s="63">
        <v>0</v>
      </c>
      <c r="X28" s="171"/>
      <c r="Y28" s="60">
        <v>0</v>
      </c>
      <c r="Z28" s="61"/>
      <c r="AA28" s="62"/>
      <c r="AB28" s="109"/>
      <c r="AC28" s="110"/>
      <c r="AD28" s="110"/>
      <c r="AE28" s="111"/>
    </row>
    <row r="29" spans="1:32" ht="14.1" customHeight="1" x14ac:dyDescent="0.15">
      <c r="A29" s="100"/>
      <c r="B29" s="101"/>
      <c r="C29" s="101"/>
      <c r="D29" s="101"/>
      <c r="E29" s="102"/>
      <c r="F29" s="100"/>
      <c r="G29" s="101"/>
      <c r="H29" s="101"/>
      <c r="I29" s="101"/>
      <c r="J29" s="102"/>
      <c r="K29" s="100"/>
      <c r="L29" s="102"/>
      <c r="M29" s="105"/>
      <c r="N29" s="105"/>
      <c r="O29" s="105"/>
      <c r="P29" s="105"/>
      <c r="Q29" s="105"/>
      <c r="R29" s="105"/>
      <c r="S29" s="15"/>
      <c r="T29" s="105"/>
      <c r="U29" s="19" t="s">
        <v>42</v>
      </c>
      <c r="V29" s="20">
        <v>20000</v>
      </c>
      <c r="W29" s="63">
        <v>0</v>
      </c>
      <c r="X29" s="171"/>
      <c r="Y29" s="60">
        <v>0</v>
      </c>
      <c r="Z29" s="61"/>
      <c r="AA29" s="62"/>
      <c r="AB29" s="112"/>
      <c r="AC29" s="113"/>
      <c r="AD29" s="113"/>
      <c r="AE29" s="114"/>
    </row>
    <row r="30" spans="1:32" ht="14.1" customHeight="1" x14ac:dyDescent="0.15">
      <c r="A30" s="94" t="s">
        <v>33</v>
      </c>
      <c r="B30" s="95"/>
      <c r="C30" s="95"/>
      <c r="D30" s="95"/>
      <c r="E30" s="96"/>
      <c r="F30" s="94" t="s">
        <v>35</v>
      </c>
      <c r="G30" s="95"/>
      <c r="H30" s="95"/>
      <c r="I30" s="95"/>
      <c r="J30" s="96"/>
      <c r="K30" s="94">
        <v>5</v>
      </c>
      <c r="L30" s="96"/>
      <c r="M30" s="103"/>
      <c r="N30" s="103"/>
      <c r="O30" s="103"/>
      <c r="P30" s="103"/>
      <c r="Q30" s="103"/>
      <c r="R30" s="103">
        <v>5</v>
      </c>
      <c r="S30" s="13"/>
      <c r="T30" s="103"/>
      <c r="U30" s="22" t="s">
        <v>40</v>
      </c>
      <c r="V30" s="24">
        <v>155000</v>
      </c>
      <c r="W30" s="63">
        <v>35000</v>
      </c>
      <c r="X30" s="171"/>
      <c r="Y30" s="63">
        <v>15500</v>
      </c>
      <c r="Z30" s="61"/>
      <c r="AA30" s="62"/>
      <c r="AB30" s="106">
        <f t="shared" ref="AB30" si="0">V30+W30+V31+W31+V32+W32-Y30-Y31-Y32</f>
        <v>174500</v>
      </c>
      <c r="AC30" s="107"/>
      <c r="AD30" s="107"/>
      <c r="AE30" s="108"/>
    </row>
    <row r="31" spans="1:32" ht="14.1" customHeight="1" x14ac:dyDescent="0.15">
      <c r="A31" s="97"/>
      <c r="B31" s="98"/>
      <c r="C31" s="98"/>
      <c r="D31" s="98"/>
      <c r="E31" s="99"/>
      <c r="F31" s="97"/>
      <c r="G31" s="98"/>
      <c r="H31" s="98"/>
      <c r="I31" s="98"/>
      <c r="J31" s="99"/>
      <c r="K31" s="97"/>
      <c r="L31" s="99"/>
      <c r="M31" s="104"/>
      <c r="N31" s="104"/>
      <c r="O31" s="104"/>
      <c r="P31" s="104"/>
      <c r="Q31" s="104"/>
      <c r="R31" s="104"/>
      <c r="S31" s="14">
        <v>5</v>
      </c>
      <c r="T31" s="104"/>
      <c r="U31" s="22" t="s">
        <v>41</v>
      </c>
      <c r="V31" s="24"/>
      <c r="W31" s="63"/>
      <c r="X31" s="171"/>
      <c r="Y31" s="60"/>
      <c r="Z31" s="61"/>
      <c r="AA31" s="62"/>
      <c r="AB31" s="109"/>
      <c r="AC31" s="110"/>
      <c r="AD31" s="110"/>
      <c r="AE31" s="111"/>
    </row>
    <row r="32" spans="1:32" ht="14.1" customHeight="1" x14ac:dyDescent="0.15">
      <c r="A32" s="100"/>
      <c r="B32" s="101"/>
      <c r="C32" s="101"/>
      <c r="D32" s="101"/>
      <c r="E32" s="102"/>
      <c r="F32" s="100"/>
      <c r="G32" s="101"/>
      <c r="H32" s="101"/>
      <c r="I32" s="101"/>
      <c r="J32" s="102"/>
      <c r="K32" s="100"/>
      <c r="L32" s="102"/>
      <c r="M32" s="105"/>
      <c r="N32" s="105"/>
      <c r="O32" s="105"/>
      <c r="P32" s="105"/>
      <c r="Q32" s="105"/>
      <c r="R32" s="105"/>
      <c r="S32" s="15"/>
      <c r="T32" s="105"/>
      <c r="U32" s="19" t="s">
        <v>42</v>
      </c>
      <c r="V32" s="20"/>
      <c r="W32" s="63"/>
      <c r="X32" s="171"/>
      <c r="Y32" s="60"/>
      <c r="Z32" s="61"/>
      <c r="AA32" s="62"/>
      <c r="AB32" s="112"/>
      <c r="AC32" s="113"/>
      <c r="AD32" s="113"/>
      <c r="AE32" s="114"/>
    </row>
    <row r="33" spans="1:31" ht="14.1" customHeight="1" x14ac:dyDescent="0.15">
      <c r="A33" s="68">
        <v>1</v>
      </c>
      <c r="B33" s="85"/>
      <c r="C33" s="86"/>
      <c r="D33" s="86"/>
      <c r="E33" s="87"/>
      <c r="F33" s="85"/>
      <c r="G33" s="86"/>
      <c r="H33" s="86"/>
      <c r="I33" s="86"/>
      <c r="J33" s="87"/>
      <c r="K33" s="165"/>
      <c r="L33" s="166"/>
      <c r="M33" s="57"/>
      <c r="N33" s="57"/>
      <c r="O33" s="57"/>
      <c r="P33" s="68"/>
      <c r="Q33" s="68"/>
      <c r="R33" s="68"/>
      <c r="S33" s="68"/>
      <c r="T33" s="68"/>
      <c r="U33" s="26" t="s">
        <v>40</v>
      </c>
      <c r="V33" s="25"/>
      <c r="W33" s="172"/>
      <c r="X33" s="173"/>
      <c r="Y33" s="64"/>
      <c r="Z33" s="65"/>
      <c r="AA33" s="66"/>
      <c r="AB33" s="71">
        <f t="shared" ref="AB33" si="1">V33+W33+V34+W34+V35+W35-Y33-Y34-Y35</f>
        <v>0</v>
      </c>
      <c r="AC33" s="72"/>
      <c r="AD33" s="72"/>
      <c r="AE33" s="73"/>
    </row>
    <row r="34" spans="1:31" ht="14.1" customHeight="1" x14ac:dyDescent="0.15">
      <c r="A34" s="69"/>
      <c r="B34" s="88"/>
      <c r="C34" s="89"/>
      <c r="D34" s="89"/>
      <c r="E34" s="90"/>
      <c r="F34" s="88"/>
      <c r="G34" s="89"/>
      <c r="H34" s="89"/>
      <c r="I34" s="89"/>
      <c r="J34" s="90"/>
      <c r="K34" s="167"/>
      <c r="L34" s="168"/>
      <c r="M34" s="58"/>
      <c r="N34" s="58"/>
      <c r="O34" s="58"/>
      <c r="P34" s="69"/>
      <c r="Q34" s="69"/>
      <c r="R34" s="69"/>
      <c r="S34" s="69"/>
      <c r="T34" s="69"/>
      <c r="U34" s="26" t="s">
        <v>41</v>
      </c>
      <c r="V34" s="25"/>
      <c r="W34" s="172"/>
      <c r="X34" s="173"/>
      <c r="Y34" s="64"/>
      <c r="Z34" s="65"/>
      <c r="AA34" s="66"/>
      <c r="AB34" s="74"/>
      <c r="AC34" s="75"/>
      <c r="AD34" s="75"/>
      <c r="AE34" s="76"/>
    </row>
    <row r="35" spans="1:31" ht="14.1" customHeight="1" x14ac:dyDescent="0.15">
      <c r="A35" s="70"/>
      <c r="B35" s="91"/>
      <c r="C35" s="92"/>
      <c r="D35" s="92"/>
      <c r="E35" s="93"/>
      <c r="F35" s="91"/>
      <c r="G35" s="92"/>
      <c r="H35" s="92"/>
      <c r="I35" s="92"/>
      <c r="J35" s="93"/>
      <c r="K35" s="169"/>
      <c r="L35" s="170"/>
      <c r="M35" s="59"/>
      <c r="N35" s="59"/>
      <c r="O35" s="59"/>
      <c r="P35" s="70"/>
      <c r="Q35" s="70"/>
      <c r="R35" s="70"/>
      <c r="S35" s="70"/>
      <c r="T35" s="70"/>
      <c r="U35" s="27" t="s">
        <v>42</v>
      </c>
      <c r="V35" s="21"/>
      <c r="W35" s="172"/>
      <c r="X35" s="173"/>
      <c r="Y35" s="64"/>
      <c r="Z35" s="65"/>
      <c r="AA35" s="66"/>
      <c r="AB35" s="77"/>
      <c r="AC35" s="78"/>
      <c r="AD35" s="78"/>
      <c r="AE35" s="79"/>
    </row>
    <row r="36" spans="1:31" ht="14.1" customHeight="1" x14ac:dyDescent="0.15">
      <c r="A36" s="68">
        <v>2</v>
      </c>
      <c r="B36" s="85"/>
      <c r="C36" s="86"/>
      <c r="D36" s="86"/>
      <c r="E36" s="87"/>
      <c r="F36" s="85"/>
      <c r="G36" s="86"/>
      <c r="H36" s="86"/>
      <c r="I36" s="86"/>
      <c r="J36" s="87"/>
      <c r="K36" s="165"/>
      <c r="L36" s="166"/>
      <c r="M36" s="57"/>
      <c r="N36" s="57"/>
      <c r="O36" s="57"/>
      <c r="P36" s="68"/>
      <c r="Q36" s="68"/>
      <c r="R36" s="68"/>
      <c r="S36" s="68"/>
      <c r="T36" s="68"/>
      <c r="U36" s="26" t="s">
        <v>40</v>
      </c>
      <c r="V36" s="25"/>
      <c r="W36" s="172"/>
      <c r="X36" s="173"/>
      <c r="Y36" s="64"/>
      <c r="Z36" s="65"/>
      <c r="AA36" s="66"/>
      <c r="AB36" s="71">
        <f t="shared" ref="AB36" si="2">V36+W36+V37+W37+V38+W38-Y36-Y37-Y38</f>
        <v>0</v>
      </c>
      <c r="AC36" s="72"/>
      <c r="AD36" s="72"/>
      <c r="AE36" s="73"/>
    </row>
    <row r="37" spans="1:31" ht="14.1" customHeight="1" x14ac:dyDescent="0.15">
      <c r="A37" s="69"/>
      <c r="B37" s="88"/>
      <c r="C37" s="89"/>
      <c r="D37" s="89"/>
      <c r="E37" s="90"/>
      <c r="F37" s="88"/>
      <c r="G37" s="89"/>
      <c r="H37" s="89"/>
      <c r="I37" s="89"/>
      <c r="J37" s="90"/>
      <c r="K37" s="167"/>
      <c r="L37" s="168"/>
      <c r="M37" s="58"/>
      <c r="N37" s="58"/>
      <c r="O37" s="58"/>
      <c r="P37" s="69"/>
      <c r="Q37" s="69"/>
      <c r="R37" s="69"/>
      <c r="S37" s="69"/>
      <c r="T37" s="69"/>
      <c r="U37" s="26" t="s">
        <v>41</v>
      </c>
      <c r="V37" s="25"/>
      <c r="W37" s="172"/>
      <c r="X37" s="173"/>
      <c r="Y37" s="64"/>
      <c r="Z37" s="65"/>
      <c r="AA37" s="66"/>
      <c r="AB37" s="74"/>
      <c r="AC37" s="75"/>
      <c r="AD37" s="75"/>
      <c r="AE37" s="76"/>
    </row>
    <row r="38" spans="1:31" ht="14.1" customHeight="1" x14ac:dyDescent="0.15">
      <c r="A38" s="70"/>
      <c r="B38" s="91"/>
      <c r="C38" s="92"/>
      <c r="D38" s="92"/>
      <c r="E38" s="93"/>
      <c r="F38" s="91"/>
      <c r="G38" s="92"/>
      <c r="H38" s="92"/>
      <c r="I38" s="92"/>
      <c r="J38" s="93"/>
      <c r="K38" s="169"/>
      <c r="L38" s="170"/>
      <c r="M38" s="59"/>
      <c r="N38" s="59"/>
      <c r="O38" s="59"/>
      <c r="P38" s="70"/>
      <c r="Q38" s="70"/>
      <c r="R38" s="70"/>
      <c r="S38" s="70"/>
      <c r="T38" s="70"/>
      <c r="U38" s="27" t="s">
        <v>42</v>
      </c>
      <c r="V38" s="21"/>
      <c r="W38" s="172"/>
      <c r="X38" s="173"/>
      <c r="Y38" s="64"/>
      <c r="Z38" s="65"/>
      <c r="AA38" s="66"/>
      <c r="AB38" s="77"/>
      <c r="AC38" s="78"/>
      <c r="AD38" s="78"/>
      <c r="AE38" s="79"/>
    </row>
    <row r="39" spans="1:31" ht="14.1" customHeight="1" x14ac:dyDescent="0.15">
      <c r="A39" s="68">
        <v>3</v>
      </c>
      <c r="B39" s="85"/>
      <c r="C39" s="86"/>
      <c r="D39" s="86"/>
      <c r="E39" s="87"/>
      <c r="F39" s="85"/>
      <c r="G39" s="86"/>
      <c r="H39" s="86"/>
      <c r="I39" s="86"/>
      <c r="J39" s="87"/>
      <c r="K39" s="165"/>
      <c r="L39" s="166"/>
      <c r="M39" s="57"/>
      <c r="N39" s="57"/>
      <c r="O39" s="57"/>
      <c r="P39" s="68"/>
      <c r="Q39" s="68"/>
      <c r="R39" s="68"/>
      <c r="S39" s="68"/>
      <c r="T39" s="68"/>
      <c r="U39" s="26" t="s">
        <v>40</v>
      </c>
      <c r="V39" s="25"/>
      <c r="W39" s="172"/>
      <c r="X39" s="173"/>
      <c r="Y39" s="64"/>
      <c r="Z39" s="65"/>
      <c r="AA39" s="66"/>
      <c r="AB39" s="71">
        <f t="shared" ref="AB39" si="3">V39+W39+V40+W40+V41+W41-Y39-Y40-Y41</f>
        <v>0</v>
      </c>
      <c r="AC39" s="72"/>
      <c r="AD39" s="72"/>
      <c r="AE39" s="73"/>
    </row>
    <row r="40" spans="1:31" ht="14.1" customHeight="1" x14ac:dyDescent="0.15">
      <c r="A40" s="69"/>
      <c r="B40" s="88"/>
      <c r="C40" s="89"/>
      <c r="D40" s="89"/>
      <c r="E40" s="90"/>
      <c r="F40" s="88"/>
      <c r="G40" s="89"/>
      <c r="H40" s="89"/>
      <c r="I40" s="89"/>
      <c r="J40" s="90"/>
      <c r="K40" s="167"/>
      <c r="L40" s="168"/>
      <c r="M40" s="58"/>
      <c r="N40" s="58"/>
      <c r="O40" s="58"/>
      <c r="P40" s="69"/>
      <c r="Q40" s="69"/>
      <c r="R40" s="69"/>
      <c r="S40" s="69"/>
      <c r="T40" s="69"/>
      <c r="U40" s="26" t="s">
        <v>41</v>
      </c>
      <c r="V40" s="25"/>
      <c r="W40" s="172"/>
      <c r="X40" s="173"/>
      <c r="Y40" s="64"/>
      <c r="Z40" s="65"/>
      <c r="AA40" s="66"/>
      <c r="AB40" s="74"/>
      <c r="AC40" s="75"/>
      <c r="AD40" s="75"/>
      <c r="AE40" s="76"/>
    </row>
    <row r="41" spans="1:31" ht="14.1" customHeight="1" x14ac:dyDescent="0.15">
      <c r="A41" s="70"/>
      <c r="B41" s="91"/>
      <c r="C41" s="92"/>
      <c r="D41" s="92"/>
      <c r="E41" s="93"/>
      <c r="F41" s="91"/>
      <c r="G41" s="92"/>
      <c r="H41" s="92"/>
      <c r="I41" s="92"/>
      <c r="J41" s="93"/>
      <c r="K41" s="169"/>
      <c r="L41" s="170"/>
      <c r="M41" s="59"/>
      <c r="N41" s="59"/>
      <c r="O41" s="59"/>
      <c r="P41" s="70"/>
      <c r="Q41" s="70"/>
      <c r="R41" s="70"/>
      <c r="S41" s="70"/>
      <c r="T41" s="70"/>
      <c r="U41" s="27" t="s">
        <v>42</v>
      </c>
      <c r="V41" s="21"/>
      <c r="W41" s="172"/>
      <c r="X41" s="173"/>
      <c r="Y41" s="64"/>
      <c r="Z41" s="65"/>
      <c r="AA41" s="66"/>
      <c r="AB41" s="77"/>
      <c r="AC41" s="78"/>
      <c r="AD41" s="78"/>
      <c r="AE41" s="79"/>
    </row>
    <row r="42" spans="1:31" ht="14.1" customHeight="1" x14ac:dyDescent="0.15">
      <c r="A42" s="68">
        <v>4</v>
      </c>
      <c r="B42" s="85"/>
      <c r="C42" s="86"/>
      <c r="D42" s="86"/>
      <c r="E42" s="87"/>
      <c r="F42" s="85"/>
      <c r="G42" s="86"/>
      <c r="H42" s="86"/>
      <c r="I42" s="86"/>
      <c r="J42" s="87"/>
      <c r="K42" s="165"/>
      <c r="L42" s="166"/>
      <c r="M42" s="57"/>
      <c r="N42" s="57"/>
      <c r="O42" s="57"/>
      <c r="P42" s="68"/>
      <c r="Q42" s="68"/>
      <c r="R42" s="68"/>
      <c r="S42" s="68"/>
      <c r="T42" s="68"/>
      <c r="U42" s="26" t="s">
        <v>40</v>
      </c>
      <c r="V42" s="25"/>
      <c r="W42" s="172"/>
      <c r="X42" s="173"/>
      <c r="Y42" s="64"/>
      <c r="Z42" s="65"/>
      <c r="AA42" s="66"/>
      <c r="AB42" s="71">
        <f t="shared" ref="AB42" si="4">V42+W42+V43+W43+V44+W44-Y42-Y43-Y44</f>
        <v>0</v>
      </c>
      <c r="AC42" s="72"/>
      <c r="AD42" s="72"/>
      <c r="AE42" s="73"/>
    </row>
    <row r="43" spans="1:31" ht="14.1" customHeight="1" x14ac:dyDescent="0.15">
      <c r="A43" s="69"/>
      <c r="B43" s="88"/>
      <c r="C43" s="89"/>
      <c r="D43" s="89"/>
      <c r="E43" s="90"/>
      <c r="F43" s="88"/>
      <c r="G43" s="89"/>
      <c r="H43" s="89"/>
      <c r="I43" s="89"/>
      <c r="J43" s="90"/>
      <c r="K43" s="167"/>
      <c r="L43" s="168"/>
      <c r="M43" s="58"/>
      <c r="N43" s="58"/>
      <c r="O43" s="58"/>
      <c r="P43" s="69"/>
      <c r="Q43" s="69"/>
      <c r="R43" s="69"/>
      <c r="S43" s="69"/>
      <c r="T43" s="69"/>
      <c r="U43" s="26" t="s">
        <v>41</v>
      </c>
      <c r="V43" s="25"/>
      <c r="W43" s="172"/>
      <c r="X43" s="173"/>
      <c r="Y43" s="64"/>
      <c r="Z43" s="65"/>
      <c r="AA43" s="66"/>
      <c r="AB43" s="74"/>
      <c r="AC43" s="75"/>
      <c r="AD43" s="75"/>
      <c r="AE43" s="76"/>
    </row>
    <row r="44" spans="1:31" ht="14.1" customHeight="1" x14ac:dyDescent="0.15">
      <c r="A44" s="70"/>
      <c r="B44" s="91"/>
      <c r="C44" s="92"/>
      <c r="D44" s="92"/>
      <c r="E44" s="93"/>
      <c r="F44" s="91"/>
      <c r="G44" s="92"/>
      <c r="H44" s="92"/>
      <c r="I44" s="92"/>
      <c r="J44" s="93"/>
      <c r="K44" s="169"/>
      <c r="L44" s="170"/>
      <c r="M44" s="59"/>
      <c r="N44" s="59"/>
      <c r="O44" s="59"/>
      <c r="P44" s="70"/>
      <c r="Q44" s="70"/>
      <c r="R44" s="70"/>
      <c r="S44" s="70"/>
      <c r="T44" s="70"/>
      <c r="U44" s="27" t="s">
        <v>42</v>
      </c>
      <c r="V44" s="21"/>
      <c r="W44" s="172"/>
      <c r="X44" s="173"/>
      <c r="Y44" s="64"/>
      <c r="Z44" s="65"/>
      <c r="AA44" s="66"/>
      <c r="AB44" s="77"/>
      <c r="AC44" s="78"/>
      <c r="AD44" s="78"/>
      <c r="AE44" s="79"/>
    </row>
    <row r="45" spans="1:31" ht="14.1" customHeight="1" x14ac:dyDescent="0.15">
      <c r="A45" s="68">
        <v>5</v>
      </c>
      <c r="B45" s="85"/>
      <c r="C45" s="86"/>
      <c r="D45" s="86"/>
      <c r="E45" s="87"/>
      <c r="F45" s="85"/>
      <c r="G45" s="86"/>
      <c r="H45" s="86"/>
      <c r="I45" s="86"/>
      <c r="J45" s="87"/>
      <c r="K45" s="165"/>
      <c r="L45" s="166"/>
      <c r="M45" s="57"/>
      <c r="N45" s="57"/>
      <c r="O45" s="57"/>
      <c r="P45" s="68"/>
      <c r="Q45" s="68"/>
      <c r="R45" s="68"/>
      <c r="S45" s="68"/>
      <c r="T45" s="68"/>
      <c r="U45" s="26" t="s">
        <v>40</v>
      </c>
      <c r="V45" s="25"/>
      <c r="W45" s="172"/>
      <c r="X45" s="173"/>
      <c r="Y45" s="64"/>
      <c r="Z45" s="65"/>
      <c r="AA45" s="66"/>
      <c r="AB45" s="71">
        <f t="shared" ref="AB45" si="5">V45+W45+V46+W46+V47+W47-Y45-Y46-Y47</f>
        <v>0</v>
      </c>
      <c r="AC45" s="72"/>
      <c r="AD45" s="72"/>
      <c r="AE45" s="73"/>
    </row>
    <row r="46" spans="1:31" ht="14.1" customHeight="1" x14ac:dyDescent="0.15">
      <c r="A46" s="69"/>
      <c r="B46" s="88"/>
      <c r="C46" s="89"/>
      <c r="D46" s="89"/>
      <c r="E46" s="90"/>
      <c r="F46" s="88"/>
      <c r="G46" s="89"/>
      <c r="H46" s="89"/>
      <c r="I46" s="89"/>
      <c r="J46" s="90"/>
      <c r="K46" s="167"/>
      <c r="L46" s="168"/>
      <c r="M46" s="58"/>
      <c r="N46" s="58"/>
      <c r="O46" s="58"/>
      <c r="P46" s="69"/>
      <c r="Q46" s="69"/>
      <c r="R46" s="69"/>
      <c r="S46" s="69"/>
      <c r="T46" s="69"/>
      <c r="U46" s="26" t="s">
        <v>41</v>
      </c>
      <c r="V46" s="25"/>
      <c r="W46" s="172"/>
      <c r="X46" s="173"/>
      <c r="Y46" s="64"/>
      <c r="Z46" s="65"/>
      <c r="AA46" s="66"/>
      <c r="AB46" s="74"/>
      <c r="AC46" s="75"/>
      <c r="AD46" s="75"/>
      <c r="AE46" s="76"/>
    </row>
    <row r="47" spans="1:31" ht="14.1" customHeight="1" x14ac:dyDescent="0.15">
      <c r="A47" s="70"/>
      <c r="B47" s="91"/>
      <c r="C47" s="92"/>
      <c r="D47" s="92"/>
      <c r="E47" s="93"/>
      <c r="F47" s="91"/>
      <c r="G47" s="92"/>
      <c r="H47" s="92"/>
      <c r="I47" s="92"/>
      <c r="J47" s="93"/>
      <c r="K47" s="169"/>
      <c r="L47" s="170"/>
      <c r="M47" s="59"/>
      <c r="N47" s="59"/>
      <c r="O47" s="59"/>
      <c r="P47" s="70"/>
      <c r="Q47" s="70"/>
      <c r="R47" s="70"/>
      <c r="S47" s="70"/>
      <c r="T47" s="70"/>
      <c r="U47" s="27" t="s">
        <v>42</v>
      </c>
      <c r="V47" s="21"/>
      <c r="W47" s="172"/>
      <c r="X47" s="173"/>
      <c r="Y47" s="64"/>
      <c r="Z47" s="65"/>
      <c r="AA47" s="66"/>
      <c r="AB47" s="77"/>
      <c r="AC47" s="78"/>
      <c r="AD47" s="78"/>
      <c r="AE47" s="79"/>
    </row>
    <row r="48" spans="1:31" ht="20.100000000000001" customHeight="1" x14ac:dyDescent="0.15">
      <c r="A48" s="64" t="s">
        <v>4</v>
      </c>
      <c r="B48" s="65"/>
      <c r="C48" s="65"/>
      <c r="D48" s="65"/>
      <c r="E48" s="65"/>
      <c r="F48" s="65"/>
      <c r="G48" s="65"/>
      <c r="H48" s="65"/>
      <c r="I48" s="65"/>
      <c r="J48" s="66"/>
      <c r="K48" s="45">
        <f t="shared" ref="K48:T48" si="6">SUM(K33:K47)</f>
        <v>0</v>
      </c>
      <c r="L48" s="46"/>
      <c r="M48" s="9">
        <f t="shared" si="6"/>
        <v>0</v>
      </c>
      <c r="N48" s="9">
        <f t="shared" si="6"/>
        <v>0</v>
      </c>
      <c r="O48" s="9">
        <f t="shared" si="6"/>
        <v>0</v>
      </c>
      <c r="P48" s="9">
        <f t="shared" si="6"/>
        <v>0</v>
      </c>
      <c r="Q48" s="9">
        <f t="shared" si="6"/>
        <v>0</v>
      </c>
      <c r="R48" s="9">
        <f t="shared" si="6"/>
        <v>0</v>
      </c>
      <c r="S48" s="9">
        <f t="shared" si="6"/>
        <v>0</v>
      </c>
      <c r="T48" s="9">
        <f t="shared" si="6"/>
        <v>0</v>
      </c>
      <c r="U48" s="45"/>
      <c r="V48" s="46"/>
      <c r="W48" s="80"/>
      <c r="X48" s="81"/>
      <c r="Y48" s="81"/>
      <c r="Z48" s="81"/>
      <c r="AA48" s="81"/>
      <c r="AB48" s="82">
        <f>SUM(AB33:AE47)</f>
        <v>0</v>
      </c>
      <c r="AC48" s="83"/>
      <c r="AD48" s="83"/>
      <c r="AE48" s="84"/>
    </row>
    <row r="49" spans="1:31" x14ac:dyDescent="0.15">
      <c r="A49" s="10" t="s">
        <v>31</v>
      </c>
      <c r="S49" s="28"/>
      <c r="T49" s="28"/>
      <c r="U49" s="28"/>
      <c r="V49" s="28"/>
      <c r="W49" s="28"/>
      <c r="Y49" s="28"/>
      <c r="Z49" s="28"/>
      <c r="AA49" s="28"/>
      <c r="AB49" s="28"/>
      <c r="AC49" s="28"/>
      <c r="AD49" s="28"/>
      <c r="AE49" s="28"/>
    </row>
    <row r="50" spans="1:31" ht="19.5" customHeight="1" x14ac:dyDescent="0.15">
      <c r="A50" s="64" t="s">
        <v>60</v>
      </c>
      <c r="B50" s="65"/>
      <c r="C50" s="65"/>
      <c r="D50" s="65"/>
      <c r="E50" s="65"/>
      <c r="F50" s="65"/>
      <c r="G50" s="65"/>
      <c r="H50" s="65"/>
      <c r="I50" s="65"/>
      <c r="J50" s="66"/>
      <c r="K50" s="64">
        <f t="shared" ref="K50:L50" si="7">COUNT(K33:K47)</f>
        <v>0</v>
      </c>
      <c r="L50" s="66"/>
      <c r="M50" s="11">
        <f>COUNT(M33:M47)</f>
        <v>0</v>
      </c>
      <c r="N50" s="12"/>
      <c r="O50" s="11">
        <f>COUNT(O33:O47)</f>
        <v>0</v>
      </c>
      <c r="P50" s="12"/>
      <c r="Q50" s="4"/>
      <c r="R50" s="31"/>
      <c r="S50" s="33"/>
      <c r="T50" s="34"/>
      <c r="U50" s="176" t="s">
        <v>62</v>
      </c>
      <c r="V50" s="176"/>
      <c r="W50" s="177"/>
      <c r="X50" s="37"/>
      <c r="Y50" s="38" t="s">
        <v>44</v>
      </c>
      <c r="Z50" s="49" t="s">
        <v>21</v>
      </c>
      <c r="AA50" s="49"/>
      <c r="AB50" s="49" t="s">
        <v>43</v>
      </c>
      <c r="AC50" s="49"/>
      <c r="AD50" s="49" t="s">
        <v>47</v>
      </c>
      <c r="AE50" s="50"/>
    </row>
    <row r="51" spans="1:31" ht="19.5" customHeight="1" x14ac:dyDescent="0.15">
      <c r="A51" s="64" t="s">
        <v>28</v>
      </c>
      <c r="B51" s="65"/>
      <c r="C51" s="65"/>
      <c r="D51" s="65"/>
      <c r="E51" s="65"/>
      <c r="F51" s="65"/>
      <c r="G51" s="65"/>
      <c r="H51" s="65"/>
      <c r="I51" s="65"/>
      <c r="J51" s="66"/>
      <c r="K51" s="65"/>
      <c r="L51" s="66"/>
      <c r="M51" s="186"/>
      <c r="N51" s="12"/>
      <c r="O51" s="186"/>
      <c r="P51" s="12"/>
      <c r="Q51" s="4"/>
      <c r="R51" s="31"/>
      <c r="S51" s="29" t="s">
        <v>40</v>
      </c>
      <c r="T51" s="35"/>
      <c r="U51" s="42" t="s">
        <v>63</v>
      </c>
      <c r="V51" s="43"/>
      <c r="W51" s="44"/>
      <c r="X51" s="37"/>
      <c r="Y51" s="40" t="s">
        <v>20</v>
      </c>
      <c r="Z51" s="51" t="s">
        <v>48</v>
      </c>
      <c r="AA51" s="51"/>
      <c r="AB51" s="53" t="s">
        <v>45</v>
      </c>
      <c r="AC51" s="53"/>
      <c r="AD51" s="54" t="s">
        <v>50</v>
      </c>
      <c r="AE51" s="55"/>
    </row>
    <row r="52" spans="1:31" ht="19.5" customHeight="1" x14ac:dyDescent="0.1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8"/>
      <c r="L52" s="18"/>
      <c r="M52" s="18"/>
      <c r="N52" s="18"/>
      <c r="O52" s="18"/>
      <c r="P52" s="18"/>
      <c r="Q52" s="4"/>
      <c r="R52" s="31"/>
      <c r="S52" s="29" t="s">
        <v>43</v>
      </c>
      <c r="T52" s="35"/>
      <c r="U52" s="43" t="s">
        <v>64</v>
      </c>
      <c r="V52" s="43"/>
      <c r="W52" s="44"/>
      <c r="X52" s="37"/>
      <c r="Y52" s="41" t="s">
        <v>46</v>
      </c>
      <c r="Z52" s="47" t="s">
        <v>48</v>
      </c>
      <c r="AA52" s="47"/>
      <c r="AB52" s="52" t="s">
        <v>52</v>
      </c>
      <c r="AC52" s="52"/>
      <c r="AD52" s="52" t="s">
        <v>50</v>
      </c>
      <c r="AE52" s="56"/>
    </row>
    <row r="53" spans="1:31" ht="19.5" customHeight="1" x14ac:dyDescent="0.1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8"/>
      <c r="L53" s="18"/>
      <c r="M53" s="18"/>
      <c r="N53" s="18"/>
      <c r="O53" s="18"/>
      <c r="P53" s="18"/>
      <c r="Q53" s="4"/>
      <c r="R53" s="31"/>
      <c r="S53" s="32" t="s">
        <v>42</v>
      </c>
      <c r="T53" s="36"/>
      <c r="U53" s="47" t="s">
        <v>65</v>
      </c>
      <c r="V53" s="47"/>
      <c r="W53" s="48"/>
      <c r="X53" s="29"/>
      <c r="Y53" s="30"/>
      <c r="Z53" s="29"/>
      <c r="AA53" s="29"/>
      <c r="AB53" s="29"/>
      <c r="AC53" s="29"/>
      <c r="AD53" s="29"/>
      <c r="AE53" s="29"/>
    </row>
    <row r="54" spans="1:31" ht="22.5" customHeight="1" x14ac:dyDescent="0.15">
      <c r="S54" s="187" t="s">
        <v>61</v>
      </c>
      <c r="T54" s="187"/>
      <c r="U54" s="187"/>
      <c r="V54" s="187"/>
      <c r="W54" s="187"/>
      <c r="X54" s="174" t="s">
        <v>49</v>
      </c>
      <c r="Y54" s="174"/>
      <c r="Z54" s="174"/>
      <c r="AA54" s="174"/>
      <c r="AB54" s="174"/>
      <c r="AC54" s="174"/>
      <c r="AD54" s="174"/>
      <c r="AE54" s="174"/>
    </row>
  </sheetData>
  <mergeCells count="189">
    <mergeCell ref="K50:L50"/>
    <mergeCell ref="A51:J51"/>
    <mergeCell ref="K51:L51"/>
    <mergeCell ref="S54:W54"/>
    <mergeCell ref="X54:AE54"/>
    <mergeCell ref="P8:AA8"/>
    <mergeCell ref="W45:X45"/>
    <mergeCell ref="W46:X46"/>
    <mergeCell ref="W47:X47"/>
    <mergeCell ref="S16:X17"/>
    <mergeCell ref="S18:W19"/>
    <mergeCell ref="Y16:AB17"/>
    <mergeCell ref="AC16:AE16"/>
    <mergeCell ref="AC17:AE17"/>
    <mergeCell ref="X18:AE19"/>
    <mergeCell ref="S20:W21"/>
    <mergeCell ref="X20:AE21"/>
    <mergeCell ref="T33:T35"/>
    <mergeCell ref="AB33:AE35"/>
    <mergeCell ref="AB36:AE38"/>
    <mergeCell ref="Y33:AA33"/>
    <mergeCell ref="Y34:AA34"/>
    <mergeCell ref="Y35:AA35"/>
    <mergeCell ref="Y36:AA36"/>
    <mergeCell ref="Y37:AA37"/>
    <mergeCell ref="Y38:AA38"/>
    <mergeCell ref="Y47:AA47"/>
    <mergeCell ref="U50:W50"/>
    <mergeCell ref="K42:L44"/>
    <mergeCell ref="K45:L47"/>
    <mergeCell ref="K48:L48"/>
    <mergeCell ref="W27:X27"/>
    <mergeCell ref="W28:X28"/>
    <mergeCell ref="W29:X29"/>
    <mergeCell ref="W30:X30"/>
    <mergeCell ref="W31:X31"/>
    <mergeCell ref="W32:X32"/>
    <mergeCell ref="W33:X33"/>
    <mergeCell ref="W34:X34"/>
    <mergeCell ref="W35:X35"/>
    <mergeCell ref="W36:X36"/>
    <mergeCell ref="W37:X37"/>
    <mergeCell ref="W38:X38"/>
    <mergeCell ref="W39:X39"/>
    <mergeCell ref="W40:X40"/>
    <mergeCell ref="W41:X41"/>
    <mergeCell ref="W42:X42"/>
    <mergeCell ref="W43:X43"/>
    <mergeCell ref="W44:X44"/>
    <mergeCell ref="A2:AE2"/>
    <mergeCell ref="A16:E17"/>
    <mergeCell ref="F16:R17"/>
    <mergeCell ref="A24:A26"/>
    <mergeCell ref="B24:E26"/>
    <mergeCell ref="F24:J26"/>
    <mergeCell ref="K24:P24"/>
    <mergeCell ref="A18:E19"/>
    <mergeCell ref="F18:R18"/>
    <mergeCell ref="S24:T24"/>
    <mergeCell ref="F19:R19"/>
    <mergeCell ref="A20:F21"/>
    <mergeCell ref="G20:R21"/>
    <mergeCell ref="U24:V26"/>
    <mergeCell ref="AB24:AE26"/>
    <mergeCell ref="K25:L25"/>
    <mergeCell ref="M25:N25"/>
    <mergeCell ref="O25:P25"/>
    <mergeCell ref="T25:T26"/>
    <mergeCell ref="T27:T29"/>
    <mergeCell ref="AB27:AE29"/>
    <mergeCell ref="Y24:AA26"/>
    <mergeCell ref="Q25:Q26"/>
    <mergeCell ref="Q24:R24"/>
    <mergeCell ref="S25:S26"/>
    <mergeCell ref="R25:R26"/>
    <mergeCell ref="W24:X26"/>
    <mergeCell ref="K26:L26"/>
    <mergeCell ref="A27:E29"/>
    <mergeCell ref="A30:E32"/>
    <mergeCell ref="T30:T32"/>
    <mergeCell ref="AB30:AE32"/>
    <mergeCell ref="M30:M32"/>
    <mergeCell ref="N30:N32"/>
    <mergeCell ref="O30:O32"/>
    <mergeCell ref="P30:P32"/>
    <mergeCell ref="Q27:Q29"/>
    <mergeCell ref="R27:R29"/>
    <mergeCell ref="Q30:Q32"/>
    <mergeCell ref="R30:R32"/>
    <mergeCell ref="F30:J32"/>
    <mergeCell ref="N27:N29"/>
    <mergeCell ref="Y27:AA27"/>
    <mergeCell ref="Y28:AA28"/>
    <mergeCell ref="Y29:AA29"/>
    <mergeCell ref="K27:L29"/>
    <mergeCell ref="K30:L32"/>
    <mergeCell ref="O27:O29"/>
    <mergeCell ref="P27:P29"/>
    <mergeCell ref="F27:J29"/>
    <mergeCell ref="M27:M29"/>
    <mergeCell ref="A36:A38"/>
    <mergeCell ref="B36:E38"/>
    <mergeCell ref="F36:J38"/>
    <mergeCell ref="N33:N35"/>
    <mergeCell ref="O33:O35"/>
    <mergeCell ref="P33:P35"/>
    <mergeCell ref="A33:A35"/>
    <mergeCell ref="B33:E35"/>
    <mergeCell ref="F33:J35"/>
    <mergeCell ref="M33:M35"/>
    <mergeCell ref="M36:M38"/>
    <mergeCell ref="N36:N38"/>
    <mergeCell ref="O36:O38"/>
    <mergeCell ref="P36:P38"/>
    <mergeCell ref="K33:L35"/>
    <mergeCell ref="K36:L38"/>
    <mergeCell ref="A39:A41"/>
    <mergeCell ref="B39:E41"/>
    <mergeCell ref="F39:J41"/>
    <mergeCell ref="M39:M41"/>
    <mergeCell ref="T39:T41"/>
    <mergeCell ref="AB39:AE41"/>
    <mergeCell ref="Q39:Q41"/>
    <mergeCell ref="R39:R41"/>
    <mergeCell ref="N39:N41"/>
    <mergeCell ref="Y39:AA39"/>
    <mergeCell ref="Y40:AA40"/>
    <mergeCell ref="Y41:AA41"/>
    <mergeCell ref="O39:O41"/>
    <mergeCell ref="P39:P41"/>
    <mergeCell ref="S39:S41"/>
    <mergeCell ref="K39:L41"/>
    <mergeCell ref="A50:J50"/>
    <mergeCell ref="Q45:Q47"/>
    <mergeCell ref="R45:R47"/>
    <mergeCell ref="AB42:AE44"/>
    <mergeCell ref="W48:X48"/>
    <mergeCell ref="Y48:AA48"/>
    <mergeCell ref="AB48:AE48"/>
    <mergeCell ref="T45:T47"/>
    <mergeCell ref="AB45:AE47"/>
    <mergeCell ref="Q42:Q44"/>
    <mergeCell ref="R42:R44"/>
    <mergeCell ref="A48:J48"/>
    <mergeCell ref="A42:A44"/>
    <mergeCell ref="S45:S47"/>
    <mergeCell ref="N45:N47"/>
    <mergeCell ref="O45:O47"/>
    <mergeCell ref="P45:P47"/>
    <mergeCell ref="B42:E44"/>
    <mergeCell ref="F42:J44"/>
    <mergeCell ref="A45:A47"/>
    <mergeCell ref="B45:E47"/>
    <mergeCell ref="F45:J47"/>
    <mergeCell ref="M45:M47"/>
    <mergeCell ref="M42:M44"/>
    <mergeCell ref="N42:N44"/>
    <mergeCell ref="Y32:AA32"/>
    <mergeCell ref="Y31:AA31"/>
    <mergeCell ref="Y30:AA30"/>
    <mergeCell ref="Y42:AA42"/>
    <mergeCell ref="Y43:AA43"/>
    <mergeCell ref="Y44:AA44"/>
    <mergeCell ref="Y45:AA45"/>
    <mergeCell ref="Y46:AA46"/>
    <mergeCell ref="T42:T44"/>
    <mergeCell ref="S33:S35"/>
    <mergeCell ref="S36:S38"/>
    <mergeCell ref="S42:S44"/>
    <mergeCell ref="O42:O44"/>
    <mergeCell ref="P42:P44"/>
    <mergeCell ref="T36:T38"/>
    <mergeCell ref="Q33:Q35"/>
    <mergeCell ref="R33:R35"/>
    <mergeCell ref="Q36:Q38"/>
    <mergeCell ref="R36:R38"/>
    <mergeCell ref="U51:W51"/>
    <mergeCell ref="U52:W52"/>
    <mergeCell ref="U48:V48"/>
    <mergeCell ref="U53:W53"/>
    <mergeCell ref="Z50:AA50"/>
    <mergeCell ref="AB50:AC50"/>
    <mergeCell ref="AD50:AE50"/>
    <mergeCell ref="Z51:AA51"/>
    <mergeCell ref="Z52:AA52"/>
    <mergeCell ref="AB52:AC52"/>
    <mergeCell ref="AB51:AC51"/>
    <mergeCell ref="AD51:AE51"/>
    <mergeCell ref="AD52:AE52"/>
  </mergeCells>
  <phoneticPr fontId="1"/>
  <pageMargins left="0.59055118110236227" right="0.59055118110236227" top="0.59055118110236227" bottom="0.39370078740157483" header="0.51181102362204722" footer="0.51181102362204722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請求書（７) </vt:lpstr>
      <vt:lpstr>'請求書（７)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西尾 和子</dc:creator>
  <cp:lastModifiedBy>Windows ユーザー</cp:lastModifiedBy>
  <cp:lastPrinted>2025-04-23T01:58:25Z</cp:lastPrinted>
  <dcterms:created xsi:type="dcterms:W3CDTF">2017-10-05T02:02:00Z</dcterms:created>
  <dcterms:modified xsi:type="dcterms:W3CDTF">2025-04-24T07:28:54Z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