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lg18-fs01\介護福祉課\課共通\長寿支援係（H29～）\00.共同作業\すもっとトライ\GENKIすもっとトライ教室必要書類\マニュアル\"/>
    </mc:Choice>
  </mc:AlternateContent>
  <bookViews>
    <workbookView xWindow="0" yWindow="0" windowWidth="20490" windowHeight="9075" firstSheet="3" activeTab="3"/>
  </bookViews>
  <sheets>
    <sheet name="介護予防メニューアセスメント（通所用）" sheetId="2" state="hidden" r:id="rId1"/>
    <sheet name="介護予防メニューアセスメント（通所用）本番用" sheetId="6" state="hidden" r:id="rId2"/>
    <sheet name="介護予防メニューアセスメント（通所用）本番" sheetId="5" state="hidden" r:id="rId3"/>
    <sheet name="介護予防メニューアセスメント（通所用）フォーマット" sheetId="10" r:id="rId4"/>
    <sheet name="介護予防メニューアセスメント（通所用）記入例 " sheetId="8" r:id="rId5"/>
    <sheet name="生活機能評価（アセスメント）" sheetId="3" state="hidden" r:id="rId6"/>
    <sheet name="介護予防アセスメント（基本チェックリスト）" sheetId="4" state="hidden" r:id="rId7"/>
  </sheets>
  <definedNames>
    <definedName name="_xlnm.Print_Area" localSheetId="6">'介護予防アセスメント（基本チェックリスト）'!$A$1:$S$85</definedName>
    <definedName name="_xlnm.Print_Area" localSheetId="3">'介護予防メニューアセスメント（通所用）フォーマット'!$A$1:$Q$174</definedName>
    <definedName name="_xlnm.Print_Area" localSheetId="4">'介護予防メニューアセスメント（通所用）記入例 '!$A$1:$Q$174</definedName>
    <definedName name="Z_2FA9817F_FD26_4113_BA95_19E36B80140A_.wvu.Cols" localSheetId="0" hidden="1">'介護予防メニューアセスメント（通所用）'!$I:$I</definedName>
    <definedName name="Z_2FA9817F_FD26_4113_BA95_19E36B80140A_.wvu.Cols" localSheetId="3" hidden="1">'介護予防メニューアセスメント（通所用）フォーマット'!$I:$I</definedName>
    <definedName name="Z_2FA9817F_FD26_4113_BA95_19E36B80140A_.wvu.Cols" localSheetId="4" hidden="1">'介護予防メニューアセスメント（通所用）記入例 '!$I:$I</definedName>
    <definedName name="Z_2FA9817F_FD26_4113_BA95_19E36B80140A_.wvu.Cols" localSheetId="2" hidden="1">'介護予防メニューアセスメント（通所用）本番'!$I:$I</definedName>
    <definedName name="Z_2FA9817F_FD26_4113_BA95_19E36B80140A_.wvu.Cols" localSheetId="1" hidden="1">'介護予防メニューアセスメント（通所用）本番用'!$I:$I</definedName>
    <definedName name="Z_2FA9817F_FD26_4113_BA95_19E36B80140A_.wvu.PrintArea" localSheetId="6" hidden="1">'介護予防アセスメント（基本チェックリスト）'!$A$1:$S$85</definedName>
    <definedName name="Z_2FA9817F_FD26_4113_BA95_19E36B80140A_.wvu.Rows" localSheetId="0" hidden="1">'介護予防メニューアセスメント（通所用）'!$138:$138</definedName>
    <definedName name="Z_2FA9817F_FD26_4113_BA95_19E36B80140A_.wvu.Rows" localSheetId="3" hidden="1">'介護予防メニューアセスメント（通所用）フォーマット'!$137:$137</definedName>
    <definedName name="Z_2FA9817F_FD26_4113_BA95_19E36B80140A_.wvu.Rows" localSheetId="4" hidden="1">'介護予防メニューアセスメント（通所用）記入例 '!$137:$137</definedName>
    <definedName name="Z_2FA9817F_FD26_4113_BA95_19E36B80140A_.wvu.Rows" localSheetId="2" hidden="1">'介護予防メニューアセスメント（通所用）本番'!$137:$137</definedName>
    <definedName name="Z_2FA9817F_FD26_4113_BA95_19E36B80140A_.wvu.Rows" localSheetId="1" hidden="1">'介護予防メニューアセスメント（通所用）本番用'!$137:$137</definedName>
  </definedNames>
  <calcPr calcId="162913"/>
  <customWorkbookViews>
    <customWorkbookView name="洲本市介護予防アセスメントチェックリスト" guid="{2FA9817F-FD26-4113-BA95-19E36B80140A}" maximized="1" windowWidth="1276" windowHeight="570" activeSheetId="8"/>
  </customWorkbookViews>
</workbook>
</file>

<file path=xl/calcChain.xml><?xml version="1.0" encoding="utf-8"?>
<calcChain xmlns="http://schemas.openxmlformats.org/spreadsheetml/2006/main">
  <c r="M49" i="10" l="1"/>
  <c r="Q169" i="10" l="1"/>
  <c r="Q162" i="10"/>
  <c r="Q153" i="10"/>
  <c r="Q146" i="10"/>
  <c r="O49" i="10"/>
  <c r="Q169" i="8" l="1"/>
  <c r="Q162" i="8"/>
  <c r="Q153" i="8"/>
  <c r="Q146" i="8"/>
  <c r="O49" i="8"/>
  <c r="M49" i="8"/>
  <c r="O49" i="5"/>
  <c r="M49" i="5"/>
  <c r="E84" i="4" l="1"/>
  <c r="E85" i="4" s="1"/>
  <c r="G84" i="4"/>
  <c r="E83" i="4"/>
  <c r="G83" i="4"/>
  <c r="E82" i="4"/>
  <c r="G82" i="4"/>
  <c r="G81" i="4"/>
  <c r="G85" i="4" s="1"/>
  <c r="E81" i="4"/>
  <c r="P78" i="4"/>
  <c r="Q78" i="4"/>
  <c r="Q79" i="4" s="1"/>
  <c r="Q35" i="4"/>
  <c r="P35" i="4"/>
  <c r="P79" i="4" s="1"/>
  <c r="K21" i="4"/>
  <c r="K20" i="4"/>
</calcChain>
</file>

<file path=xl/sharedStrings.xml><?xml version="1.0" encoding="utf-8"?>
<sst xmlns="http://schemas.openxmlformats.org/spreadsheetml/2006/main" count="1633" uniqueCount="427">
  <si>
    <t>【判定基準】</t>
    <rPh sb="1" eb="3">
      <t>ハンテイ</t>
    </rPh>
    <rPh sb="3" eb="5">
      <t>キジュン</t>
    </rPh>
    <phoneticPr fontId="1"/>
  </si>
  <si>
    <t>事前</t>
    <rPh sb="0" eb="2">
      <t>ジゼン</t>
    </rPh>
    <phoneticPr fontId="1"/>
  </si>
  <si>
    <t>備考</t>
    <rPh sb="0" eb="2">
      <t>ビコウ</t>
    </rPh>
    <phoneticPr fontId="1"/>
  </si>
  <si>
    <t>事後予測</t>
    <rPh sb="0" eb="2">
      <t>ジゴ</t>
    </rPh>
    <rPh sb="2" eb="4">
      <t>ヨソク</t>
    </rPh>
    <phoneticPr fontId="1"/>
  </si>
  <si>
    <t>室内歩行</t>
    <rPh sb="0" eb="2">
      <t>シツナイ</t>
    </rPh>
    <rPh sb="2" eb="4">
      <t>ホコウ</t>
    </rPh>
    <phoneticPr fontId="1"/>
  </si>
  <si>
    <t>ＡＤＬ</t>
    <phoneticPr fontId="1"/>
  </si>
  <si>
    <t>屋外歩行</t>
    <rPh sb="0" eb="2">
      <t>オクガイ</t>
    </rPh>
    <rPh sb="2" eb="4">
      <t>ホコウ</t>
    </rPh>
    <phoneticPr fontId="1"/>
  </si>
  <si>
    <t>外出頻度</t>
    <rPh sb="0" eb="2">
      <t>ガイシュツ</t>
    </rPh>
    <rPh sb="2" eb="4">
      <t>ヒンド</t>
    </rPh>
    <phoneticPr fontId="1"/>
  </si>
  <si>
    <t>排泄</t>
    <rPh sb="0" eb="2">
      <t>ハイセツ</t>
    </rPh>
    <phoneticPr fontId="1"/>
  </si>
  <si>
    <t>食事</t>
    <rPh sb="0" eb="2">
      <t>ショクジ</t>
    </rPh>
    <phoneticPr fontId="1"/>
  </si>
  <si>
    <t>入浴</t>
    <rPh sb="0" eb="2">
      <t>ニュウヨク</t>
    </rPh>
    <phoneticPr fontId="1"/>
  </si>
  <si>
    <t>着脱衣</t>
    <rPh sb="0" eb="3">
      <t>チャクダツイ</t>
    </rPh>
    <phoneticPr fontId="1"/>
  </si>
  <si>
    <t>掃除</t>
    <rPh sb="0" eb="2">
      <t>ソウジ</t>
    </rPh>
    <phoneticPr fontId="1"/>
  </si>
  <si>
    <t>洗濯</t>
    <rPh sb="0" eb="2">
      <t>センタク</t>
    </rPh>
    <phoneticPr fontId="1"/>
  </si>
  <si>
    <t>買物</t>
    <rPh sb="0" eb="2">
      <t>カイモノ</t>
    </rPh>
    <phoneticPr fontId="1"/>
  </si>
  <si>
    <t>調理</t>
    <rPh sb="0" eb="2">
      <t>チョウリ</t>
    </rPh>
    <phoneticPr fontId="1"/>
  </si>
  <si>
    <t>ごみ出し</t>
    <rPh sb="2" eb="3">
      <t>ダ</t>
    </rPh>
    <phoneticPr fontId="1"/>
  </si>
  <si>
    <t>通院</t>
    <rPh sb="0" eb="2">
      <t>ツウイン</t>
    </rPh>
    <phoneticPr fontId="1"/>
  </si>
  <si>
    <t>服薬</t>
    <rPh sb="0" eb="2">
      <t>フクヤク</t>
    </rPh>
    <phoneticPr fontId="1"/>
  </si>
  <si>
    <t>金銭管理</t>
    <rPh sb="0" eb="2">
      <t>キンセン</t>
    </rPh>
    <rPh sb="2" eb="4">
      <t>カンリ</t>
    </rPh>
    <phoneticPr fontId="1"/>
  </si>
  <si>
    <t>電話</t>
    <rPh sb="0" eb="2">
      <t>デンワ</t>
    </rPh>
    <phoneticPr fontId="1"/>
  </si>
  <si>
    <t>社会参加</t>
    <rPh sb="0" eb="2">
      <t>シャカイ</t>
    </rPh>
    <rPh sb="2" eb="4">
      <t>サンカ</t>
    </rPh>
    <phoneticPr fontId="1"/>
  </si>
  <si>
    <t>氏名</t>
    <rPh sb="0" eb="2">
      <t>シメイ</t>
    </rPh>
    <phoneticPr fontId="1"/>
  </si>
  <si>
    <t>調査日</t>
    <rPh sb="0" eb="3">
      <t>チョウサビ</t>
    </rPh>
    <phoneticPr fontId="1"/>
  </si>
  <si>
    <t>自立度</t>
    <rPh sb="0" eb="3">
      <t>ジリツド</t>
    </rPh>
    <phoneticPr fontId="1"/>
  </si>
  <si>
    <t>判定</t>
    <rPh sb="0" eb="2">
      <t>ハンテイ</t>
    </rPh>
    <phoneticPr fontId="1"/>
  </si>
  <si>
    <t>困難度と
改善可能性</t>
    <rPh sb="0" eb="2">
      <t>コンナン</t>
    </rPh>
    <rPh sb="2" eb="3">
      <t>ド</t>
    </rPh>
    <rPh sb="5" eb="7">
      <t>カイゼン</t>
    </rPh>
    <rPh sb="7" eb="10">
      <t>カノウセイ</t>
    </rPh>
    <phoneticPr fontId="1"/>
  </si>
  <si>
    <t>自立</t>
    <rPh sb="0" eb="2">
      <t>ジリツ</t>
    </rPh>
    <phoneticPr fontId="1"/>
  </si>
  <si>
    <t>一部介助</t>
    <rPh sb="0" eb="2">
      <t>イチブ</t>
    </rPh>
    <rPh sb="2" eb="4">
      <t>カイジョ</t>
    </rPh>
    <phoneticPr fontId="1"/>
  </si>
  <si>
    <t>全介助</t>
    <rPh sb="0" eb="1">
      <t>ゼン</t>
    </rPh>
    <rPh sb="1" eb="3">
      <t>カイジョ</t>
    </rPh>
    <phoneticPr fontId="1"/>
  </si>
  <si>
    <t>楽にできる</t>
    <rPh sb="0" eb="1">
      <t>ラク</t>
    </rPh>
    <phoneticPr fontId="1"/>
  </si>
  <si>
    <t>少し難しい</t>
    <rPh sb="0" eb="1">
      <t>スコ</t>
    </rPh>
    <rPh sb="2" eb="3">
      <t>ムズカ</t>
    </rPh>
    <phoneticPr fontId="1"/>
  </si>
  <si>
    <t>改善可能性高い</t>
    <rPh sb="0" eb="2">
      <t>カイゼン</t>
    </rPh>
    <rPh sb="2" eb="5">
      <t>カノウセイ</t>
    </rPh>
    <rPh sb="5" eb="6">
      <t>タカ</t>
    </rPh>
    <phoneticPr fontId="1"/>
  </si>
  <si>
    <t>改善可能性低い</t>
    <rPh sb="0" eb="2">
      <t>カイゼン</t>
    </rPh>
    <rPh sb="2" eb="5">
      <t>カノウセイ</t>
    </rPh>
    <rPh sb="5" eb="6">
      <t>ヒク</t>
    </rPh>
    <phoneticPr fontId="1"/>
  </si>
  <si>
    <t>○１</t>
    <phoneticPr fontId="1"/>
  </si>
  <si>
    <t>○２</t>
    <phoneticPr fontId="1"/>
  </si>
  <si>
    <t>△１</t>
    <phoneticPr fontId="1"/>
  </si>
  <si>
    <t>△２</t>
    <phoneticPr fontId="1"/>
  </si>
  <si>
    <t>×１</t>
  </si>
  <si>
    <t>×１</t>
    <phoneticPr fontId="1"/>
  </si>
  <si>
    <t>×２</t>
  </si>
  <si>
    <t>×２</t>
    <phoneticPr fontId="1"/>
  </si>
  <si>
    <t>【生活機能評価（アセスメント）】</t>
    <rPh sb="1" eb="3">
      <t>セイカツ</t>
    </rPh>
    <rPh sb="3" eb="5">
      <t>キノウ</t>
    </rPh>
    <rPh sb="5" eb="7">
      <t>ヒョウカ</t>
    </rPh>
    <phoneticPr fontId="1"/>
  </si>
  <si>
    <t>○１</t>
    <phoneticPr fontId="1"/>
  </si>
  <si>
    <t>○２</t>
    <phoneticPr fontId="1"/>
  </si>
  <si>
    <t>△１</t>
    <phoneticPr fontId="1"/>
  </si>
  <si>
    <t>△２</t>
    <phoneticPr fontId="1"/>
  </si>
  <si>
    <t>×１</t>
    <phoneticPr fontId="1"/>
  </si>
  <si>
    <t>×２</t>
    <phoneticPr fontId="1"/>
  </si>
  <si>
    <t>ＩＡＤＬ</t>
    <phoneticPr fontId="1"/>
  </si>
  <si>
    <t>項目</t>
    <rPh sb="0" eb="2">
      <t>コウモク</t>
    </rPh>
    <phoneticPr fontId="1"/>
  </si>
  <si>
    <t>番号</t>
    <rPh sb="0" eb="2">
      <t>バンゴウ</t>
    </rPh>
    <phoneticPr fontId="1"/>
  </si>
  <si>
    <t>生活機能</t>
    <rPh sb="0" eb="2">
      <t>セイカツ</t>
    </rPh>
    <rPh sb="2" eb="4">
      <t>キノウ</t>
    </rPh>
    <phoneticPr fontId="1"/>
  </si>
  <si>
    <t>運動機能</t>
    <rPh sb="0" eb="2">
      <t>ウンドウ</t>
    </rPh>
    <rPh sb="2" eb="4">
      <t>キノウ</t>
    </rPh>
    <phoneticPr fontId="1"/>
  </si>
  <si>
    <t>栄養改善</t>
    <rPh sb="0" eb="2">
      <t>エイヨウ</t>
    </rPh>
    <rPh sb="2" eb="4">
      <t>カイゼン</t>
    </rPh>
    <phoneticPr fontId="1"/>
  </si>
  <si>
    <t>口腔機能</t>
    <rPh sb="0" eb="2">
      <t>コウクウ</t>
    </rPh>
    <rPh sb="2" eb="4">
      <t>キノウ</t>
    </rPh>
    <phoneticPr fontId="1"/>
  </si>
  <si>
    <t>閉じこもり</t>
    <rPh sb="0" eb="1">
      <t>ト</t>
    </rPh>
    <phoneticPr fontId="1"/>
  </si>
  <si>
    <t>認知機能</t>
    <rPh sb="0" eb="2">
      <t>ニンチ</t>
    </rPh>
    <rPh sb="2" eb="4">
      <t>キノウ</t>
    </rPh>
    <phoneticPr fontId="1"/>
  </si>
  <si>
    <t>うつ</t>
    <phoneticPr fontId="1"/>
  </si>
  <si>
    <t>回答</t>
    <rPh sb="0" eb="2">
      <t>カイトウ</t>
    </rPh>
    <phoneticPr fontId="1"/>
  </si>
  <si>
    <t>事前</t>
    <rPh sb="0" eb="2">
      <t>ジゼン</t>
    </rPh>
    <phoneticPr fontId="1"/>
  </si>
  <si>
    <t>事後</t>
    <rPh sb="0" eb="2">
      <t>ジゴ</t>
    </rPh>
    <phoneticPr fontId="1"/>
  </si>
  <si>
    <t>課題領域</t>
    <rPh sb="0" eb="2">
      <t>カダイ</t>
    </rPh>
    <rPh sb="2" eb="4">
      <t>リョウイキ</t>
    </rPh>
    <phoneticPr fontId="1"/>
  </si>
  <si>
    <t>主領域</t>
    <rPh sb="0" eb="1">
      <t>シュ</t>
    </rPh>
    <rPh sb="1" eb="3">
      <t>リョウイキ</t>
    </rPh>
    <phoneticPr fontId="1"/>
  </si>
  <si>
    <t>副領域</t>
    <rPh sb="0" eb="1">
      <t>フク</t>
    </rPh>
    <rPh sb="1" eb="3">
      <t>リョウイキ</t>
    </rPh>
    <phoneticPr fontId="1"/>
  </si>
  <si>
    <t>フリガナ</t>
    <phoneticPr fontId="1"/>
  </si>
  <si>
    <t>氏名</t>
    <rPh sb="0" eb="2">
      <t>シメイ</t>
    </rPh>
    <phoneticPr fontId="1"/>
  </si>
  <si>
    <t>確認内容</t>
    <rPh sb="0" eb="2">
      <t>カクニン</t>
    </rPh>
    <rPh sb="2" eb="4">
      <t>ナイヨウ</t>
    </rPh>
    <phoneticPr fontId="1"/>
  </si>
  <si>
    <t>評価尺度</t>
    <rPh sb="0" eb="2">
      <t>ヒョウカ</t>
    </rPh>
    <rPh sb="2" eb="4">
      <t>シャクド</t>
    </rPh>
    <phoneticPr fontId="1"/>
  </si>
  <si>
    <t>介護予防アセスメント[１]基本チェックリスト</t>
    <rPh sb="0" eb="2">
      <t>カイゴ</t>
    </rPh>
    <rPh sb="2" eb="4">
      <t>ヨボウ</t>
    </rPh>
    <rPh sb="13" eb="15">
      <t>キホン</t>
    </rPh>
    <phoneticPr fontId="1"/>
  </si>
  <si>
    <t>バスや電車で１人で外出していますか</t>
    <rPh sb="3" eb="5">
      <t>デンシャ</t>
    </rPh>
    <rPh sb="6" eb="8">
      <t>ヒトリ</t>
    </rPh>
    <rPh sb="9" eb="11">
      <t>ガイシュツ</t>
    </rPh>
    <phoneticPr fontId="1"/>
  </si>
  <si>
    <t>日用品の買い物をしていますか</t>
    <rPh sb="0" eb="3">
      <t>ニチヨウヒン</t>
    </rPh>
    <rPh sb="4" eb="5">
      <t>カ</t>
    </rPh>
    <rPh sb="6" eb="7">
      <t>モノ</t>
    </rPh>
    <phoneticPr fontId="1"/>
  </si>
  <si>
    <t>預貯金の出し入れをしていますか</t>
    <rPh sb="0" eb="3">
      <t>ヨチョキン</t>
    </rPh>
    <rPh sb="4" eb="5">
      <t>ダ</t>
    </rPh>
    <rPh sb="6" eb="7">
      <t>イ</t>
    </rPh>
    <phoneticPr fontId="1"/>
  </si>
  <si>
    <t>友人の家を訪ねてますか</t>
    <rPh sb="0" eb="2">
      <t>ユウジン</t>
    </rPh>
    <rPh sb="3" eb="4">
      <t>イエ</t>
    </rPh>
    <rPh sb="5" eb="6">
      <t>タズ</t>
    </rPh>
    <phoneticPr fontId="1"/>
  </si>
  <si>
    <t>家族や友人の相談にのっていますか</t>
    <rPh sb="0" eb="2">
      <t>カゾク</t>
    </rPh>
    <rPh sb="3" eb="5">
      <t>ユウジン</t>
    </rPh>
    <rPh sb="6" eb="8">
      <t>ソウダン</t>
    </rPh>
    <phoneticPr fontId="1"/>
  </si>
  <si>
    <t>階段を手すりや壁をつたわらずに昇っていますか</t>
    <rPh sb="0" eb="2">
      <t>カイダン</t>
    </rPh>
    <rPh sb="3" eb="4">
      <t>テ</t>
    </rPh>
    <rPh sb="7" eb="8">
      <t>カベ</t>
    </rPh>
    <rPh sb="15" eb="16">
      <t>ノボ</t>
    </rPh>
    <phoneticPr fontId="1"/>
  </si>
  <si>
    <t>椅子に座った状態から何もつかまらずに立ち上がっていますか</t>
    <rPh sb="0" eb="2">
      <t>イス</t>
    </rPh>
    <rPh sb="3" eb="4">
      <t>スワ</t>
    </rPh>
    <rPh sb="6" eb="8">
      <t>ジョウタイ</t>
    </rPh>
    <rPh sb="10" eb="11">
      <t>ナニ</t>
    </rPh>
    <rPh sb="18" eb="19">
      <t>タ</t>
    </rPh>
    <rPh sb="20" eb="21">
      <t>ア</t>
    </rPh>
    <phoneticPr fontId="1"/>
  </si>
  <si>
    <t>１５分位続けて歩いていますか</t>
    <rPh sb="2" eb="4">
      <t>フンクライ</t>
    </rPh>
    <rPh sb="4" eb="5">
      <t>ツヅ</t>
    </rPh>
    <rPh sb="7" eb="8">
      <t>アル</t>
    </rPh>
    <phoneticPr fontId="1"/>
  </si>
  <si>
    <t>この１年間に転んだことがありますか</t>
    <rPh sb="3" eb="5">
      <t>ネンカン</t>
    </rPh>
    <rPh sb="6" eb="7">
      <t>コロ</t>
    </rPh>
    <phoneticPr fontId="1"/>
  </si>
  <si>
    <t>転倒に対する不安は大きいですか</t>
    <rPh sb="0" eb="2">
      <t>テントウ</t>
    </rPh>
    <rPh sb="3" eb="4">
      <t>タイ</t>
    </rPh>
    <rPh sb="6" eb="8">
      <t>フアン</t>
    </rPh>
    <rPh sb="9" eb="10">
      <t>オオ</t>
    </rPh>
    <phoneticPr fontId="1"/>
  </si>
  <si>
    <t>６か月間で２～３kg以上の体重減少がありましたか</t>
    <rPh sb="2" eb="4">
      <t>ゲツカン</t>
    </rPh>
    <rPh sb="10" eb="12">
      <t>イジョウ</t>
    </rPh>
    <rPh sb="13" eb="15">
      <t>タイジュウ</t>
    </rPh>
    <rPh sb="15" eb="17">
      <t>ゲンショウ</t>
    </rPh>
    <phoneticPr fontId="1"/>
  </si>
  <si>
    <t>半年前に比べて固いものが食べにくくなりましたか</t>
    <rPh sb="0" eb="3">
      <t>ハントシマエ</t>
    </rPh>
    <rPh sb="4" eb="5">
      <t>クラ</t>
    </rPh>
    <rPh sb="7" eb="8">
      <t>カタ</t>
    </rPh>
    <rPh sb="12" eb="13">
      <t>タ</t>
    </rPh>
    <phoneticPr fontId="1"/>
  </si>
  <si>
    <t>お茶や汁物等でむせることがありますか</t>
    <rPh sb="1" eb="2">
      <t>チャ</t>
    </rPh>
    <rPh sb="3" eb="6">
      <t>シルモノナド</t>
    </rPh>
    <phoneticPr fontId="1"/>
  </si>
  <si>
    <t>口の渇きが気になりますか</t>
    <rPh sb="0" eb="1">
      <t>クチ</t>
    </rPh>
    <rPh sb="2" eb="3">
      <t>カワ</t>
    </rPh>
    <rPh sb="5" eb="6">
      <t>キ</t>
    </rPh>
    <phoneticPr fontId="1"/>
  </si>
  <si>
    <t>週に1回以上は外出していますか</t>
    <rPh sb="0" eb="1">
      <t>シュウ</t>
    </rPh>
    <rPh sb="3" eb="4">
      <t>カイ</t>
    </rPh>
    <rPh sb="4" eb="6">
      <t>イジョウ</t>
    </rPh>
    <rPh sb="7" eb="9">
      <t>ガイシュツ</t>
    </rPh>
    <phoneticPr fontId="1"/>
  </si>
  <si>
    <t>昨年と比べて外出の回数が減っていますか</t>
    <rPh sb="0" eb="2">
      <t>サクネン</t>
    </rPh>
    <rPh sb="3" eb="4">
      <t>クラ</t>
    </rPh>
    <rPh sb="6" eb="8">
      <t>ガイシュツ</t>
    </rPh>
    <rPh sb="9" eb="11">
      <t>カイスウ</t>
    </rPh>
    <rPh sb="12" eb="13">
      <t>ヘ</t>
    </rPh>
    <phoneticPr fontId="1"/>
  </si>
  <si>
    <t>自分で電話番号を調べて、電話をかけることをしていますか</t>
    <rPh sb="0" eb="2">
      <t>ジブン</t>
    </rPh>
    <rPh sb="3" eb="5">
      <t>デンワ</t>
    </rPh>
    <rPh sb="5" eb="7">
      <t>バンゴウ</t>
    </rPh>
    <rPh sb="8" eb="9">
      <t>シラ</t>
    </rPh>
    <rPh sb="12" eb="14">
      <t>デンワ</t>
    </rPh>
    <phoneticPr fontId="1"/>
  </si>
  <si>
    <t>（ここ2週間）毎日の生活に充実感がない</t>
    <rPh sb="4" eb="6">
      <t>シュウカン</t>
    </rPh>
    <rPh sb="7" eb="9">
      <t>マイニチ</t>
    </rPh>
    <rPh sb="10" eb="12">
      <t>セイカツ</t>
    </rPh>
    <rPh sb="13" eb="16">
      <t>ジュウジツカン</t>
    </rPh>
    <phoneticPr fontId="1"/>
  </si>
  <si>
    <t>（ここ2週間）これまで楽しんでやれていたことが楽しめなくなった</t>
    <rPh sb="4" eb="6">
      <t>シュウカン</t>
    </rPh>
    <rPh sb="11" eb="12">
      <t>タノ</t>
    </rPh>
    <rPh sb="23" eb="24">
      <t>タノ</t>
    </rPh>
    <phoneticPr fontId="1"/>
  </si>
  <si>
    <t>（ここ2週間）以前は楽にできていたことが今はおっくうに感じられる</t>
    <rPh sb="4" eb="6">
      <t>シュウカン</t>
    </rPh>
    <rPh sb="7" eb="9">
      <t>イゼン</t>
    </rPh>
    <rPh sb="10" eb="11">
      <t>ラク</t>
    </rPh>
    <rPh sb="20" eb="21">
      <t>イマ</t>
    </rPh>
    <rPh sb="27" eb="28">
      <t>カン</t>
    </rPh>
    <phoneticPr fontId="1"/>
  </si>
  <si>
    <t>（ここ2週間）自分が役に立つ人間だと思えない</t>
    <rPh sb="4" eb="6">
      <t>シュウカン</t>
    </rPh>
    <rPh sb="7" eb="9">
      <t>ジブン</t>
    </rPh>
    <rPh sb="10" eb="11">
      <t>ヤク</t>
    </rPh>
    <rPh sb="12" eb="13">
      <t>タ</t>
    </rPh>
    <rPh sb="14" eb="16">
      <t>ニンゲン</t>
    </rPh>
    <rPh sb="18" eb="19">
      <t>オモ</t>
    </rPh>
    <phoneticPr fontId="1"/>
  </si>
  <si>
    <t>（ここ2週間）わけもなく疲れたような感じがする</t>
    <rPh sb="4" eb="6">
      <t>シュウカン</t>
    </rPh>
    <rPh sb="12" eb="13">
      <t>ツカ</t>
    </rPh>
    <rPh sb="18" eb="19">
      <t>カン</t>
    </rPh>
    <phoneticPr fontId="1"/>
  </si>
  <si>
    <t>※課題領域</t>
    <rPh sb="1" eb="3">
      <t>カダイ</t>
    </rPh>
    <rPh sb="3" eb="5">
      <t>リョウイキ</t>
    </rPh>
    <phoneticPr fontId="1"/>
  </si>
  <si>
    <t>運＝運動・移動、生＝日常生活、社＝社会参加・対人交流、健＝健康管理・療養
他＝物忘れ・うつ・経済・支援利用</t>
    <rPh sb="0" eb="1">
      <t>ウン</t>
    </rPh>
    <rPh sb="2" eb="4">
      <t>ウンドウ</t>
    </rPh>
    <rPh sb="5" eb="7">
      <t>イドウ</t>
    </rPh>
    <rPh sb="8" eb="9">
      <t>ナマ</t>
    </rPh>
    <rPh sb="10" eb="12">
      <t>ニチジョウ</t>
    </rPh>
    <rPh sb="12" eb="14">
      <t>セイカツ</t>
    </rPh>
    <rPh sb="15" eb="16">
      <t>シャ</t>
    </rPh>
    <rPh sb="17" eb="19">
      <t>シャカイ</t>
    </rPh>
    <rPh sb="19" eb="21">
      <t>サンカ</t>
    </rPh>
    <rPh sb="22" eb="24">
      <t>タイジン</t>
    </rPh>
    <rPh sb="24" eb="26">
      <t>コウリュウ</t>
    </rPh>
    <rPh sb="27" eb="28">
      <t>ケン</t>
    </rPh>
    <rPh sb="29" eb="31">
      <t>ケンコウ</t>
    </rPh>
    <rPh sb="31" eb="33">
      <t>カンリ</t>
    </rPh>
    <rPh sb="34" eb="36">
      <t>リョウヨウ</t>
    </rPh>
    <rPh sb="37" eb="38">
      <t>ホカ</t>
    </rPh>
    <rPh sb="39" eb="41">
      <t>モノワス</t>
    </rPh>
    <rPh sb="46" eb="48">
      <t>ケイザイ</t>
    </rPh>
    <rPh sb="49" eb="51">
      <t>シエン</t>
    </rPh>
    <rPh sb="51" eb="53">
      <t>リヨウ</t>
    </rPh>
    <phoneticPr fontId="1"/>
  </si>
  <si>
    <t>予防サービス・支援計画書作成の際に参考とする</t>
    <rPh sb="0" eb="2">
      <t>ヨボウ</t>
    </rPh>
    <rPh sb="7" eb="9">
      <t>シエン</t>
    </rPh>
    <rPh sb="9" eb="12">
      <t>ケイカクショ</t>
    </rPh>
    <rPh sb="12" eb="14">
      <t>サクセイ</t>
    </rPh>
    <rPh sb="15" eb="16">
      <t>サイ</t>
    </rPh>
    <rPh sb="17" eb="19">
      <t>サンコウ</t>
    </rPh>
    <phoneticPr fontId="1"/>
  </si>
  <si>
    <t xml:space="preserve">事前 </t>
    <rPh sb="0" eb="2">
      <t>ジゼン</t>
    </rPh>
    <phoneticPr fontId="1"/>
  </si>
  <si>
    <t>身長</t>
    <rPh sb="0" eb="2">
      <t>シンチョウ</t>
    </rPh>
    <phoneticPr fontId="1"/>
  </si>
  <si>
    <t>体重</t>
    <rPh sb="0" eb="2">
      <t>タイジュウ</t>
    </rPh>
    <phoneticPr fontId="1"/>
  </si>
  <si>
    <t>cm</t>
    <phoneticPr fontId="1"/>
  </si>
  <si>
    <t>kg</t>
    <phoneticPr fontId="1"/>
  </si>
  <si>
    <t>BMI</t>
    <phoneticPr fontId="1"/>
  </si>
  <si>
    <t>調査日</t>
    <rPh sb="0" eb="2">
      <t>チョウサ</t>
    </rPh>
    <rPh sb="2" eb="3">
      <t>ビ</t>
    </rPh>
    <phoneticPr fontId="1"/>
  </si>
  <si>
    <t>社</t>
    <rPh sb="0" eb="1">
      <t>シャ</t>
    </rPh>
    <phoneticPr fontId="1"/>
  </si>
  <si>
    <t>他</t>
    <rPh sb="0" eb="1">
      <t>ホカ</t>
    </rPh>
    <phoneticPr fontId="1"/>
  </si>
  <si>
    <t>運</t>
    <rPh sb="0" eb="1">
      <t>ウン</t>
    </rPh>
    <phoneticPr fontId="1"/>
  </si>
  <si>
    <t>生</t>
    <rPh sb="0" eb="1">
      <t>セイ</t>
    </rPh>
    <phoneticPr fontId="1"/>
  </si>
  <si>
    <t>健</t>
    <rPh sb="0" eb="1">
      <t>ケン</t>
    </rPh>
    <phoneticPr fontId="1"/>
  </si>
  <si>
    <t>合計（点数）</t>
    <rPh sb="0" eb="2">
      <t>ゴウケイ</t>
    </rPh>
    <rPh sb="3" eb="5">
      <t>テンスウ</t>
    </rPh>
    <phoneticPr fontId="1"/>
  </si>
  <si>
    <t>運動</t>
    <rPh sb="0" eb="2">
      <t>ウンドウ</t>
    </rPh>
    <phoneticPr fontId="1"/>
  </si>
  <si>
    <t>栄養
食生活</t>
    <rPh sb="0" eb="2">
      <t>エイヨウ</t>
    </rPh>
    <rPh sb="3" eb="6">
      <t>ショクセイカツ</t>
    </rPh>
    <phoneticPr fontId="1"/>
  </si>
  <si>
    <t>寝具管理</t>
    <rPh sb="0" eb="2">
      <t>シング</t>
    </rPh>
    <rPh sb="2" eb="4">
      <t>カンリ</t>
    </rPh>
    <phoneticPr fontId="1"/>
  </si>
  <si>
    <t>更衣</t>
    <rPh sb="0" eb="2">
      <t>コウイ</t>
    </rPh>
    <phoneticPr fontId="1"/>
  </si>
  <si>
    <t>排泄</t>
    <rPh sb="0" eb="2">
      <t>ハイセツ</t>
    </rPh>
    <phoneticPr fontId="1"/>
  </si>
  <si>
    <t>口腔</t>
    <rPh sb="0" eb="2">
      <t>コウクウ</t>
    </rPh>
    <phoneticPr fontId="1"/>
  </si>
  <si>
    <t>認知</t>
    <rPh sb="0" eb="2">
      <t>ニンチ</t>
    </rPh>
    <phoneticPr fontId="1"/>
  </si>
  <si>
    <t>健康管理</t>
    <rPh sb="0" eb="2">
      <t>ケンコウ</t>
    </rPh>
    <rPh sb="2" eb="4">
      <t>カンリ</t>
    </rPh>
    <phoneticPr fontId="1"/>
  </si>
  <si>
    <t>うつ</t>
    <phoneticPr fontId="1"/>
  </si>
  <si>
    <t>総合計（点数）</t>
    <rPh sb="0" eb="1">
      <t>ソウ</t>
    </rPh>
    <rPh sb="1" eb="3">
      <t>ゴウケイ</t>
    </rPh>
    <rPh sb="4" eb="6">
      <t>テンスウ</t>
    </rPh>
    <phoneticPr fontId="1"/>
  </si>
  <si>
    <t>介護予防アセスメント[２」追加項目</t>
    <rPh sb="0" eb="2">
      <t>カイゴ</t>
    </rPh>
    <rPh sb="2" eb="4">
      <t>ヨボウ</t>
    </rPh>
    <rPh sb="13" eb="15">
      <t>ツイカ</t>
    </rPh>
    <rPh sb="15" eb="17">
      <t>コウモク</t>
    </rPh>
    <phoneticPr fontId="1"/>
  </si>
  <si>
    <t>自宅内を物を持って歩けますか</t>
    <rPh sb="0" eb="2">
      <t>ジタク</t>
    </rPh>
    <rPh sb="2" eb="3">
      <t>ナイ</t>
    </rPh>
    <rPh sb="4" eb="5">
      <t>モノ</t>
    </rPh>
    <rPh sb="6" eb="7">
      <t>モ</t>
    </rPh>
    <rPh sb="9" eb="10">
      <t>アル</t>
    </rPh>
    <phoneticPr fontId="1"/>
  </si>
  <si>
    <t>自宅の外を物を持って歩けますか</t>
    <rPh sb="0" eb="2">
      <t>ジタク</t>
    </rPh>
    <rPh sb="3" eb="4">
      <t>ソト</t>
    </rPh>
    <rPh sb="5" eb="6">
      <t>モノ</t>
    </rPh>
    <rPh sb="7" eb="8">
      <t>モ</t>
    </rPh>
    <rPh sb="10" eb="11">
      <t>アル</t>
    </rPh>
    <phoneticPr fontId="1"/>
  </si>
  <si>
    <t>食事の用意をしていますか</t>
    <rPh sb="0" eb="2">
      <t>ショクジ</t>
    </rPh>
    <rPh sb="3" eb="5">
      <t>ヨウイ</t>
    </rPh>
    <phoneticPr fontId="1"/>
  </si>
  <si>
    <t>規則的に３食とっていますか</t>
    <rPh sb="0" eb="3">
      <t>キソクテキ</t>
    </rPh>
    <rPh sb="5" eb="6">
      <t>ショク</t>
    </rPh>
    <phoneticPr fontId="1"/>
  </si>
  <si>
    <t>主食・主菜（肉、魚、卵、乳製品、大豆製品）・副菜をとっていますか＊</t>
    <rPh sb="0" eb="2">
      <t>シュショク</t>
    </rPh>
    <rPh sb="3" eb="5">
      <t>シュサイ</t>
    </rPh>
    <rPh sb="6" eb="7">
      <t>ニク</t>
    </rPh>
    <rPh sb="8" eb="9">
      <t>サカナ</t>
    </rPh>
    <rPh sb="10" eb="11">
      <t>タマゴ</t>
    </rPh>
    <rPh sb="12" eb="15">
      <t>ニュウセイヒン</t>
    </rPh>
    <rPh sb="16" eb="18">
      <t>ダイズ</t>
    </rPh>
    <rPh sb="18" eb="20">
      <t>セイヒン</t>
    </rPh>
    <rPh sb="22" eb="24">
      <t>フクサイ</t>
    </rPh>
    <phoneticPr fontId="1"/>
  </si>
  <si>
    <t>布団の出し入れ、シーツ交換・布団干しをしていますか＊</t>
    <rPh sb="0" eb="2">
      <t>フトン</t>
    </rPh>
    <rPh sb="3" eb="4">
      <t>ダ</t>
    </rPh>
    <rPh sb="5" eb="6">
      <t>イ</t>
    </rPh>
    <rPh sb="11" eb="13">
      <t>コウカン</t>
    </rPh>
    <rPh sb="14" eb="16">
      <t>フトン</t>
    </rPh>
    <rPh sb="16" eb="17">
      <t>ホ</t>
    </rPh>
    <phoneticPr fontId="1"/>
  </si>
  <si>
    <t>季節・場所に応じた服装はできますか</t>
    <rPh sb="0" eb="2">
      <t>キセツ</t>
    </rPh>
    <rPh sb="3" eb="5">
      <t>バショ</t>
    </rPh>
    <rPh sb="6" eb="7">
      <t>オウ</t>
    </rPh>
    <rPh sb="9" eb="11">
      <t>フクソウ</t>
    </rPh>
    <phoneticPr fontId="1"/>
  </si>
  <si>
    <t>寝間着や肌着の着替えができますか＊</t>
    <rPh sb="0" eb="2">
      <t>ネマ</t>
    </rPh>
    <rPh sb="2" eb="3">
      <t>キ</t>
    </rPh>
    <rPh sb="4" eb="6">
      <t>ハダギ</t>
    </rPh>
    <rPh sb="7" eb="9">
      <t>キガ</t>
    </rPh>
    <phoneticPr fontId="1"/>
  </si>
  <si>
    <t>一人で体を洗うことができますか</t>
    <rPh sb="0" eb="2">
      <t>ヒトリ</t>
    </rPh>
    <rPh sb="3" eb="4">
      <t>カラダ</t>
    </rPh>
    <rPh sb="5" eb="6">
      <t>アラ</t>
    </rPh>
    <phoneticPr fontId="1"/>
  </si>
  <si>
    <t>排泄に関する心配がありませんか（尿もれ、便秘、下痢）</t>
    <rPh sb="0" eb="2">
      <t>ハイセツ</t>
    </rPh>
    <rPh sb="3" eb="4">
      <t>カン</t>
    </rPh>
    <rPh sb="6" eb="8">
      <t>シンパイ</t>
    </rPh>
    <rPh sb="16" eb="17">
      <t>ニョウ</t>
    </rPh>
    <rPh sb="20" eb="22">
      <t>ベンピ</t>
    </rPh>
    <rPh sb="23" eb="25">
      <t>ゲリ</t>
    </rPh>
    <phoneticPr fontId="1"/>
  </si>
  <si>
    <t>歯や義歯を磨いたり、口腔の手入れをしていますか</t>
    <rPh sb="0" eb="1">
      <t>ハ</t>
    </rPh>
    <rPh sb="2" eb="4">
      <t>ギシ</t>
    </rPh>
    <rPh sb="5" eb="6">
      <t>ミガ</t>
    </rPh>
    <rPh sb="10" eb="12">
      <t>コウクウ</t>
    </rPh>
    <rPh sb="13" eb="15">
      <t>テイ</t>
    </rPh>
    <phoneticPr fontId="1"/>
  </si>
  <si>
    <t>自分の歯又は入れ歯で左右の奥歯をしっかりとかみしめられますか</t>
    <rPh sb="0" eb="2">
      <t>ジブン</t>
    </rPh>
    <rPh sb="3" eb="4">
      <t>ハ</t>
    </rPh>
    <rPh sb="4" eb="5">
      <t>マタ</t>
    </rPh>
    <rPh sb="6" eb="7">
      <t>イ</t>
    </rPh>
    <rPh sb="8" eb="9">
      <t>ハ</t>
    </rPh>
    <rPh sb="10" eb="12">
      <t>サユウ</t>
    </rPh>
    <rPh sb="13" eb="15">
      <t>オクバ</t>
    </rPh>
    <phoneticPr fontId="1"/>
  </si>
  <si>
    <t>洗濯をしたり、干し物を取り込み、元の位置にしまっていますか＊</t>
    <rPh sb="0" eb="2">
      <t>センタク</t>
    </rPh>
    <rPh sb="7" eb="8">
      <t>ホ</t>
    </rPh>
    <rPh sb="9" eb="10">
      <t>モノ</t>
    </rPh>
    <rPh sb="11" eb="12">
      <t>ト</t>
    </rPh>
    <rPh sb="13" eb="14">
      <t>コ</t>
    </rPh>
    <rPh sb="16" eb="17">
      <t>モト</t>
    </rPh>
    <rPh sb="18" eb="20">
      <t>イチ</t>
    </rPh>
    <phoneticPr fontId="1"/>
  </si>
  <si>
    <t>顔や髪、爪をきちんと整えることができますか＊</t>
    <rPh sb="0" eb="1">
      <t>カオ</t>
    </rPh>
    <rPh sb="2" eb="3">
      <t>カミ</t>
    </rPh>
    <rPh sb="4" eb="5">
      <t>ツメ</t>
    </rPh>
    <rPh sb="10" eb="11">
      <t>トトノ</t>
    </rPh>
    <phoneticPr fontId="1"/>
  </si>
  <si>
    <t>家の中や家のまわりの片付けや掃除などをしていますか＊</t>
    <rPh sb="0" eb="1">
      <t>イエ</t>
    </rPh>
    <rPh sb="2" eb="3">
      <t>ナカ</t>
    </rPh>
    <rPh sb="4" eb="5">
      <t>ヤ</t>
    </rPh>
    <rPh sb="10" eb="12">
      <t>カタヅ</t>
    </rPh>
    <rPh sb="14" eb="16">
      <t>ソウジ</t>
    </rPh>
    <phoneticPr fontId="1"/>
  </si>
  <si>
    <t>ごみの分別やごみ出しをしていますか＊</t>
    <rPh sb="3" eb="5">
      <t>ブンベツ</t>
    </rPh>
    <rPh sb="8" eb="9">
      <t>ダ</t>
    </rPh>
    <phoneticPr fontId="1"/>
  </si>
  <si>
    <t>火の始末や戸締りはできますか＊</t>
    <rPh sb="0" eb="1">
      <t>カ</t>
    </rPh>
    <rPh sb="2" eb="4">
      <t>シマツ</t>
    </rPh>
    <rPh sb="5" eb="7">
      <t>トジマ</t>
    </rPh>
    <phoneticPr fontId="1"/>
  </si>
  <si>
    <t>前の晩に食べたものを思い出せますか</t>
    <rPh sb="0" eb="1">
      <t>マエ</t>
    </rPh>
    <rPh sb="2" eb="3">
      <t>バン</t>
    </rPh>
    <rPh sb="4" eb="5">
      <t>タ</t>
    </rPh>
    <rPh sb="10" eb="11">
      <t>オモ</t>
    </rPh>
    <rPh sb="12" eb="13">
      <t>ダ</t>
    </rPh>
    <phoneticPr fontId="1"/>
  </si>
  <si>
    <t>趣味や楽しみ、好きでしていることはありますか</t>
    <rPh sb="0" eb="2">
      <t>シュミ</t>
    </rPh>
    <rPh sb="3" eb="4">
      <t>タノ</t>
    </rPh>
    <rPh sb="7" eb="8">
      <t>ス</t>
    </rPh>
    <phoneticPr fontId="1"/>
  </si>
  <si>
    <t>日中寝ないで起きて過ごしていますか</t>
    <rPh sb="0" eb="2">
      <t>ニッチュウ</t>
    </rPh>
    <rPh sb="2" eb="3">
      <t>ネ</t>
    </rPh>
    <rPh sb="6" eb="7">
      <t>オ</t>
    </rPh>
    <rPh sb="9" eb="10">
      <t>ス</t>
    </rPh>
    <phoneticPr fontId="1"/>
  </si>
  <si>
    <t>家庭の事で決まった仕事や役割はありますか</t>
    <rPh sb="0" eb="2">
      <t>カテイ</t>
    </rPh>
    <rPh sb="3" eb="4">
      <t>コト</t>
    </rPh>
    <rPh sb="5" eb="6">
      <t>キ</t>
    </rPh>
    <rPh sb="9" eb="11">
      <t>シゴト</t>
    </rPh>
    <rPh sb="12" eb="14">
      <t>ヤクワリ</t>
    </rPh>
    <phoneticPr fontId="1"/>
  </si>
  <si>
    <t>親族、友人、隣近所と付き合いや談笑ができますか</t>
    <rPh sb="0" eb="2">
      <t>シンゾク</t>
    </rPh>
    <rPh sb="3" eb="5">
      <t>ユウジン</t>
    </rPh>
    <rPh sb="6" eb="9">
      <t>トナリキンジョ</t>
    </rPh>
    <rPh sb="10" eb="11">
      <t>ツ</t>
    </rPh>
    <rPh sb="12" eb="13">
      <t>ア</t>
    </rPh>
    <rPh sb="15" eb="17">
      <t>ダンショウ</t>
    </rPh>
    <phoneticPr fontId="1"/>
  </si>
  <si>
    <t>催し物や地域の活動などに参加しますか</t>
    <rPh sb="0" eb="1">
      <t>モヨオ</t>
    </rPh>
    <rPh sb="2" eb="3">
      <t>モノ</t>
    </rPh>
    <rPh sb="4" eb="6">
      <t>チイキ</t>
    </rPh>
    <rPh sb="7" eb="8">
      <t>カツ</t>
    </rPh>
    <rPh sb="8" eb="9">
      <t>ドウ</t>
    </rPh>
    <rPh sb="12" eb="14">
      <t>サンカ</t>
    </rPh>
    <phoneticPr fontId="1"/>
  </si>
  <si>
    <t>薬はきちんと飲んでいますか</t>
    <rPh sb="0" eb="1">
      <t>クスリ</t>
    </rPh>
    <rPh sb="6" eb="7">
      <t>ノ</t>
    </rPh>
    <phoneticPr fontId="1"/>
  </si>
  <si>
    <t>食事内容の注意を守っていますか</t>
    <rPh sb="0" eb="2">
      <t>ショクジ</t>
    </rPh>
    <rPh sb="2" eb="4">
      <t>ナイヨウ</t>
    </rPh>
    <rPh sb="5" eb="7">
      <t>チュウイ</t>
    </rPh>
    <rPh sb="8" eb="9">
      <t>マモ</t>
    </rPh>
    <phoneticPr fontId="1"/>
  </si>
  <si>
    <t>散歩や体操を（週1回以上）していますか</t>
    <rPh sb="0" eb="2">
      <t>サンポ</t>
    </rPh>
    <rPh sb="3" eb="5">
      <t>タイソウ</t>
    </rPh>
    <rPh sb="7" eb="8">
      <t>シュウ</t>
    </rPh>
    <rPh sb="9" eb="10">
      <t>カイ</t>
    </rPh>
    <rPh sb="10" eb="12">
      <t>イジョウ</t>
    </rPh>
    <phoneticPr fontId="1"/>
  </si>
  <si>
    <t>十分な睡眠はとれていますか</t>
    <rPh sb="0" eb="2">
      <t>ジュウブン</t>
    </rPh>
    <rPh sb="3" eb="5">
      <t>スイミン</t>
    </rPh>
    <phoneticPr fontId="1"/>
  </si>
  <si>
    <t>あなたは普段健康だと思いますか</t>
    <rPh sb="4" eb="6">
      <t>フダン</t>
    </rPh>
    <rPh sb="6" eb="8">
      <t>ケンコウ</t>
    </rPh>
    <rPh sb="10" eb="11">
      <t>オモ</t>
    </rPh>
    <phoneticPr fontId="1"/>
  </si>
  <si>
    <t>生</t>
    <rPh sb="0" eb="1">
      <t>ナマ</t>
    </rPh>
    <phoneticPr fontId="1"/>
  </si>
  <si>
    <t>＊すべての行為が出来ていれば「はい」、ひとつでも欠けていれば「少し時々」</t>
    <rPh sb="5" eb="7">
      <t>コウイ</t>
    </rPh>
    <rPh sb="8" eb="10">
      <t>デキ</t>
    </rPh>
    <rPh sb="24" eb="25">
      <t>カ</t>
    </rPh>
    <rPh sb="31" eb="32">
      <t>スコ</t>
    </rPh>
    <rPh sb="33" eb="35">
      <t>トキドキ</t>
    </rPh>
    <phoneticPr fontId="1"/>
  </si>
  <si>
    <t>　すべてができていなければ「いいえ」</t>
    <phoneticPr fontId="1"/>
  </si>
  <si>
    <t>主領域
合計</t>
    <rPh sb="0" eb="1">
      <t>シュ</t>
    </rPh>
    <rPh sb="1" eb="3">
      <t>リョウイキ</t>
    </rPh>
    <rPh sb="4" eb="6">
      <t>ゴウケイ</t>
    </rPh>
    <phoneticPr fontId="1"/>
  </si>
  <si>
    <t>総合計</t>
    <rPh sb="0" eb="2">
      <t>ソウゴウ</t>
    </rPh>
    <rPh sb="2" eb="3">
      <t>ケイ</t>
    </rPh>
    <phoneticPr fontId="1"/>
  </si>
  <si>
    <t>生活</t>
    <rPh sb="0" eb="2">
      <t>セイカツ</t>
    </rPh>
    <phoneticPr fontId="1"/>
  </si>
  <si>
    <t>社会</t>
    <rPh sb="0" eb="2">
      <t>シャカイ</t>
    </rPh>
    <phoneticPr fontId="1"/>
  </si>
  <si>
    <t>健康</t>
    <rPh sb="0" eb="2">
      <t>ケンコウ</t>
    </rPh>
    <phoneticPr fontId="1"/>
  </si>
  <si>
    <t>アセスメント</t>
    <phoneticPr fontId="1"/>
  </si>
  <si>
    <t>栄養・食支援</t>
    <rPh sb="0" eb="2">
      <t>エイヨウ</t>
    </rPh>
    <rPh sb="3" eb="4">
      <t>ショク</t>
    </rPh>
    <rPh sb="4" eb="6">
      <t>シエン</t>
    </rPh>
    <phoneticPr fontId="1"/>
  </si>
  <si>
    <t>アセスメント</t>
    <phoneticPr fontId="1"/>
  </si>
  <si>
    <t>性別</t>
    <rPh sb="0" eb="2">
      <t>セイベツ</t>
    </rPh>
    <phoneticPr fontId="1"/>
  </si>
  <si>
    <t>質問項目</t>
    <rPh sb="0" eb="2">
      <t>シツモン</t>
    </rPh>
    <rPh sb="2" eb="4">
      <t>コウモク</t>
    </rPh>
    <phoneticPr fontId="1"/>
  </si>
  <si>
    <t>評価尺度</t>
    <rPh sb="0" eb="2">
      <t>ヒョウカ</t>
    </rPh>
    <rPh sb="2" eb="4">
      <t>シャクド</t>
    </rPh>
    <phoneticPr fontId="1"/>
  </si>
  <si>
    <t>該当番号</t>
    <rPh sb="0" eb="2">
      <t>ガイトウ</t>
    </rPh>
    <rPh sb="2" eb="4">
      <t>バンゴウ</t>
    </rPh>
    <phoneticPr fontId="1"/>
  </si>
  <si>
    <t>事後</t>
    <rPh sb="0" eb="2">
      <t>ジゴ</t>
    </rPh>
    <phoneticPr fontId="1"/>
  </si>
  <si>
    <t>（ふりがな）</t>
    <phoneticPr fontId="1"/>
  </si>
  <si>
    <t>床から物が拾えますか</t>
    <rPh sb="0" eb="1">
      <t>ユカ</t>
    </rPh>
    <rPh sb="3" eb="4">
      <t>モノ</t>
    </rPh>
    <rPh sb="5" eb="6">
      <t>ヒロ</t>
    </rPh>
    <phoneticPr fontId="1"/>
  </si>
  <si>
    <t>握力（kg)</t>
    <rPh sb="0" eb="2">
      <t>アクリョク</t>
    </rPh>
    <phoneticPr fontId="1"/>
  </si>
  <si>
    <t>（右手）</t>
    <rPh sb="1" eb="3">
      <t>ミギテ</t>
    </rPh>
    <phoneticPr fontId="1"/>
  </si>
  <si>
    <t>（左手）</t>
    <rPh sb="1" eb="3">
      <t>ヒダリテ</t>
    </rPh>
    <phoneticPr fontId="1"/>
  </si>
  <si>
    <t>①はい　②少し・時々　③いいえ</t>
    <rPh sb="5" eb="6">
      <t>スコ</t>
    </rPh>
    <rPh sb="8" eb="10">
      <t>トキドキ</t>
    </rPh>
    <phoneticPr fontId="1"/>
  </si>
  <si>
    <t>膝伸展筋力（kg）</t>
    <rPh sb="0" eb="1">
      <t>ヒザ</t>
    </rPh>
    <rPh sb="1" eb="2">
      <t>シン</t>
    </rPh>
    <rPh sb="2" eb="3">
      <t>テン</t>
    </rPh>
    <rPh sb="3" eb="5">
      <t>キンリョク</t>
    </rPh>
    <phoneticPr fontId="1"/>
  </si>
  <si>
    <t>長座体前屈（cm）</t>
    <rPh sb="0" eb="1">
      <t>チョウ</t>
    </rPh>
    <rPh sb="1" eb="2">
      <t>ザ</t>
    </rPh>
    <rPh sb="2" eb="5">
      <t>タイゼンクツ</t>
    </rPh>
    <phoneticPr fontId="1"/>
  </si>
  <si>
    <t>開眼片脚立ち（秒）</t>
    <rPh sb="0" eb="2">
      <t>カイガン</t>
    </rPh>
    <rPh sb="2" eb="4">
      <t>カタアシ</t>
    </rPh>
    <rPh sb="4" eb="5">
      <t>ダ</t>
    </rPh>
    <rPh sb="7" eb="8">
      <t>ビョウ</t>
    </rPh>
    <phoneticPr fontId="1"/>
  </si>
  <si>
    <t>５m最大歩行速度（秒）</t>
    <rPh sb="2" eb="4">
      <t>サイダイ</t>
    </rPh>
    <rPh sb="4" eb="6">
      <t>ホコウ</t>
    </rPh>
    <rPh sb="6" eb="8">
      <t>ソクド</t>
    </rPh>
    <rPh sb="9" eb="10">
      <t>ビョウ</t>
    </rPh>
    <phoneticPr fontId="1"/>
  </si>
  <si>
    <t>Timed up&amp;Go（秒）</t>
    <rPh sb="12" eb="13">
      <t>ビョウ</t>
    </rPh>
    <phoneticPr fontId="1"/>
  </si>
  <si>
    <t>kgを入力（00.00kg）</t>
    <rPh sb="3" eb="5">
      <t>ニュウリョク</t>
    </rPh>
    <phoneticPr fontId="1"/>
  </si>
  <si>
    <t>cmを入力（00.00cm）</t>
    <rPh sb="3" eb="5">
      <t>ニュウリョク</t>
    </rPh>
    <phoneticPr fontId="1"/>
  </si>
  <si>
    <t>秒速を入力（00.00秒）</t>
    <rPh sb="0" eb="2">
      <t>ビョウソク</t>
    </rPh>
    <rPh sb="3" eb="5">
      <t>ニュウリョク</t>
    </rPh>
    <rPh sb="11" eb="12">
      <t>ビョウ</t>
    </rPh>
    <phoneticPr fontId="1"/>
  </si>
  <si>
    <t>運動機能向上</t>
    <rPh sb="0" eb="2">
      <t>ウンドウ</t>
    </rPh>
    <rPh sb="2" eb="4">
      <t>キノウ</t>
    </rPh>
    <rPh sb="4" eb="6">
      <t>コウジョウ</t>
    </rPh>
    <phoneticPr fontId="1"/>
  </si>
  <si>
    <t>現在自分は健康だと思いますか</t>
    <rPh sb="0" eb="2">
      <t>ゲンザイ</t>
    </rPh>
    <rPh sb="2" eb="4">
      <t>ジブン</t>
    </rPh>
    <rPh sb="5" eb="7">
      <t>ケンコウ</t>
    </rPh>
    <rPh sb="9" eb="10">
      <t>オモ</t>
    </rPh>
    <phoneticPr fontId="1"/>
  </si>
  <si>
    <t>①非常に健康</t>
    <rPh sb="1" eb="3">
      <t>ヒジョウ</t>
    </rPh>
    <rPh sb="4" eb="6">
      <t>ケンコウ</t>
    </rPh>
    <phoneticPr fontId="1"/>
  </si>
  <si>
    <t>②まぁ健康な方だと思う</t>
    <rPh sb="3" eb="5">
      <t>ケンコウ</t>
    </rPh>
    <rPh sb="6" eb="7">
      <t>ホウ</t>
    </rPh>
    <rPh sb="9" eb="10">
      <t>オモ</t>
    </rPh>
    <phoneticPr fontId="1"/>
  </si>
  <si>
    <t>③あまり健康ではない</t>
    <rPh sb="4" eb="6">
      <t>ケンコウ</t>
    </rPh>
    <phoneticPr fontId="1"/>
  </si>
  <si>
    <t>④健康ではない</t>
    <rPh sb="1" eb="3">
      <t>ケンコウ</t>
    </rPh>
    <phoneticPr fontId="1"/>
  </si>
  <si>
    <t>6か月前とくらべ、
体重がどれくらい変化しましたか</t>
    <rPh sb="2" eb="3">
      <t>ゲツ</t>
    </rPh>
    <rPh sb="3" eb="4">
      <t>マエ</t>
    </rPh>
    <rPh sb="10" eb="12">
      <t>タイジュウ</t>
    </rPh>
    <rPh sb="18" eb="20">
      <t>ヘンカ</t>
    </rPh>
    <phoneticPr fontId="1"/>
  </si>
  <si>
    <t>①変化なし　②減少　③増加</t>
    <rPh sb="1" eb="3">
      <t>ヘンカ</t>
    </rPh>
    <rPh sb="7" eb="9">
      <t>ゲンショウ</t>
    </rPh>
    <rPh sb="11" eb="13">
      <t>ゾウカ</t>
    </rPh>
    <phoneticPr fontId="1"/>
  </si>
  <si>
    <t>献立</t>
    <rPh sb="0" eb="2">
      <t>コンダテ</t>
    </rPh>
    <phoneticPr fontId="1"/>
  </si>
  <si>
    <t>買い物</t>
    <rPh sb="0" eb="1">
      <t>カ</t>
    </rPh>
    <rPh sb="2" eb="3">
      <t>モノ</t>
    </rPh>
    <phoneticPr fontId="1"/>
  </si>
  <si>
    <t>食欲はありますか</t>
    <rPh sb="0" eb="2">
      <t>ショクヨク</t>
    </rPh>
    <phoneticPr fontId="1"/>
  </si>
  <si>
    <t>ふだん食事は1日何回ですか</t>
    <rPh sb="3" eb="5">
      <t>ショクジ</t>
    </rPh>
    <rPh sb="7" eb="8">
      <t>ニチ</t>
    </rPh>
    <rPh sb="8" eb="10">
      <t>ナンカイ</t>
    </rPh>
    <phoneticPr fontId="1"/>
  </si>
  <si>
    <t>1日の水分摂取量（コップ何杯）</t>
    <rPh sb="1" eb="2">
      <t>ニチ</t>
    </rPh>
    <rPh sb="3" eb="5">
      <t>スイブン</t>
    </rPh>
    <rPh sb="5" eb="7">
      <t>セッシュ</t>
    </rPh>
    <rPh sb="7" eb="8">
      <t>リョウ</t>
    </rPh>
    <rPh sb="12" eb="14">
      <t>ナンバイ</t>
    </rPh>
    <phoneticPr fontId="1"/>
  </si>
  <si>
    <t>よく便秘になりますか</t>
    <rPh sb="2" eb="4">
      <t>ベンピ</t>
    </rPh>
    <phoneticPr fontId="1"/>
  </si>
  <si>
    <t>①いいえ　　②はい</t>
    <phoneticPr fontId="1"/>
  </si>
  <si>
    <t>①6杯位　　②5～4杯　③4杯未満</t>
    <rPh sb="2" eb="3">
      <t>パイ</t>
    </rPh>
    <rPh sb="3" eb="4">
      <t>クライ</t>
    </rPh>
    <rPh sb="10" eb="11">
      <t>ハイ</t>
    </rPh>
    <rPh sb="14" eb="15">
      <t>ハイ</t>
    </rPh>
    <rPh sb="15" eb="17">
      <t>ミマン</t>
    </rPh>
    <phoneticPr fontId="1"/>
  </si>
  <si>
    <t>①普通食　②やわらか食</t>
    <rPh sb="1" eb="3">
      <t>フツウ</t>
    </rPh>
    <rPh sb="3" eb="4">
      <t>ショク</t>
    </rPh>
    <rPh sb="10" eb="11">
      <t>ショク</t>
    </rPh>
    <phoneticPr fontId="1"/>
  </si>
  <si>
    <t>右記の健康管理上の食事指導について、
指導がありますか
①なし　②あり</t>
    <rPh sb="0" eb="2">
      <t>ウキ</t>
    </rPh>
    <rPh sb="3" eb="5">
      <t>ケンコウ</t>
    </rPh>
    <rPh sb="5" eb="7">
      <t>カンリ</t>
    </rPh>
    <rPh sb="7" eb="8">
      <t>ジョウ</t>
    </rPh>
    <rPh sb="9" eb="11">
      <t>ショクジ</t>
    </rPh>
    <rPh sb="11" eb="13">
      <t>シドウ</t>
    </rPh>
    <rPh sb="19" eb="21">
      <t>シドウ</t>
    </rPh>
    <phoneticPr fontId="1"/>
  </si>
  <si>
    <t>体重を増やす</t>
    <rPh sb="0" eb="2">
      <t>タイジュウ</t>
    </rPh>
    <rPh sb="3" eb="4">
      <t>フ</t>
    </rPh>
    <phoneticPr fontId="1"/>
  </si>
  <si>
    <t>カルシウムを増やす</t>
    <rPh sb="6" eb="7">
      <t>フ</t>
    </rPh>
    <phoneticPr fontId="1"/>
  </si>
  <si>
    <t>鉄分を増やす</t>
    <rPh sb="0" eb="2">
      <t>テツブン</t>
    </rPh>
    <rPh sb="3" eb="4">
      <t>フ</t>
    </rPh>
    <phoneticPr fontId="1"/>
  </si>
  <si>
    <t>塩分を減らす</t>
    <rPh sb="0" eb="2">
      <t>エンブン</t>
    </rPh>
    <rPh sb="3" eb="4">
      <t>ヘ</t>
    </rPh>
    <phoneticPr fontId="1"/>
  </si>
  <si>
    <t>間食の取り方</t>
    <rPh sb="0" eb="2">
      <t>カンショク</t>
    </rPh>
    <rPh sb="3" eb="4">
      <t>ト</t>
    </rPh>
    <rPh sb="5" eb="6">
      <t>カタ</t>
    </rPh>
    <phoneticPr fontId="1"/>
  </si>
  <si>
    <t>カロリー（エネルギー）制限</t>
    <rPh sb="11" eb="13">
      <t>セイゲン</t>
    </rPh>
    <phoneticPr fontId="1"/>
  </si>
  <si>
    <t>食べることが楽しいですか</t>
    <rPh sb="0" eb="1">
      <t>タ</t>
    </rPh>
    <rPh sb="6" eb="7">
      <t>タノ</t>
    </rPh>
    <phoneticPr fontId="1"/>
  </si>
  <si>
    <t>①とても楽しみ　②楽しみ</t>
    <rPh sb="4" eb="5">
      <t>タノ</t>
    </rPh>
    <rPh sb="9" eb="10">
      <t>タノ</t>
    </rPh>
    <phoneticPr fontId="1"/>
  </si>
  <si>
    <t>③ふつう　④楽しくない</t>
    <rPh sb="6" eb="7">
      <t>タノ</t>
    </rPh>
    <phoneticPr fontId="1"/>
  </si>
  <si>
    <t>具体的料理名</t>
    <rPh sb="0" eb="3">
      <t>グタイテキ</t>
    </rPh>
    <rPh sb="3" eb="5">
      <t>リョウリ</t>
    </rPh>
    <rPh sb="5" eb="6">
      <t>メイ</t>
    </rPh>
    <phoneticPr fontId="1"/>
  </si>
  <si>
    <t>調査時の前24
時間の食事内容</t>
    <rPh sb="0" eb="2">
      <t>チョウサ</t>
    </rPh>
    <rPh sb="2" eb="3">
      <t>ジ</t>
    </rPh>
    <rPh sb="4" eb="5">
      <t>マエ</t>
    </rPh>
    <rPh sb="8" eb="10">
      <t>ジカン</t>
    </rPh>
    <rPh sb="11" eb="13">
      <t>ショクジ</t>
    </rPh>
    <rPh sb="13" eb="15">
      <t>ナイヨウ</t>
    </rPh>
    <phoneticPr fontId="1"/>
  </si>
  <si>
    <t>事前</t>
    <rPh sb="0" eb="2">
      <t>ジゼン</t>
    </rPh>
    <phoneticPr fontId="1"/>
  </si>
  <si>
    <t>事後</t>
    <rPh sb="0" eb="2">
      <t>ジゴ</t>
    </rPh>
    <phoneticPr fontId="1"/>
  </si>
  <si>
    <t>朝食</t>
    <rPh sb="0" eb="2">
      <t>チョウショク</t>
    </rPh>
    <phoneticPr fontId="1"/>
  </si>
  <si>
    <t>昼食</t>
    <rPh sb="0" eb="2">
      <t>チュウショク</t>
    </rPh>
    <phoneticPr fontId="1"/>
  </si>
  <si>
    <t>夕食</t>
    <rPh sb="0" eb="2">
      <t>ユウショク</t>
    </rPh>
    <phoneticPr fontId="1"/>
  </si>
  <si>
    <t>間食</t>
    <rPh sb="0" eb="2">
      <t>カンショク</t>
    </rPh>
    <phoneticPr fontId="1"/>
  </si>
  <si>
    <t>質問事項</t>
    <rPh sb="0" eb="2">
      <t>シツモン</t>
    </rPh>
    <rPh sb="2" eb="4">
      <t>ジコウ</t>
    </rPh>
    <phoneticPr fontId="1"/>
  </si>
  <si>
    <t>入れ歯の使用状況（ある人のみ）</t>
    <rPh sb="0" eb="1">
      <t>イ</t>
    </rPh>
    <rPh sb="2" eb="3">
      <t>バ</t>
    </rPh>
    <rPh sb="4" eb="6">
      <t>シヨウ</t>
    </rPh>
    <rPh sb="6" eb="8">
      <t>ジョウキョウ</t>
    </rPh>
    <rPh sb="11" eb="12">
      <t>ヒト</t>
    </rPh>
    <phoneticPr fontId="1"/>
  </si>
  <si>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1"/>
  </si>
  <si>
    <t>開口度</t>
    <rPh sb="0" eb="2">
      <t>カイコウ</t>
    </rPh>
    <rPh sb="2" eb="3">
      <t>ド</t>
    </rPh>
    <phoneticPr fontId="1"/>
  </si>
  <si>
    <t>頬の膨らまし（空ぶくぶくうがい）</t>
    <rPh sb="0" eb="1">
      <t>ホホ</t>
    </rPh>
    <rPh sb="2" eb="3">
      <t>フク</t>
    </rPh>
    <rPh sb="7" eb="8">
      <t>ソラ</t>
    </rPh>
    <phoneticPr fontId="1"/>
  </si>
  <si>
    <t>①両方できる　②片方だけできる</t>
    <rPh sb="1" eb="3">
      <t>リョウホウ</t>
    </rPh>
    <rPh sb="8" eb="10">
      <t>カタホウ</t>
    </rPh>
    <phoneticPr fontId="1"/>
  </si>
  <si>
    <t>③どちらもできない</t>
    <phoneticPr fontId="1"/>
  </si>
  <si>
    <t>①ない ②時々ある ③いつもある</t>
    <rPh sb="5" eb="7">
      <t>トキドキ</t>
    </rPh>
    <phoneticPr fontId="1"/>
  </si>
  <si>
    <t>③不十分</t>
    <rPh sb="1" eb="4">
      <t>フジュウブン</t>
    </rPh>
    <phoneticPr fontId="1"/>
  </si>
  <si>
    <t>①なし・少量 ②中程度 ③多量</t>
    <rPh sb="4" eb="6">
      <t>ショウリョウ</t>
    </rPh>
    <rPh sb="8" eb="11">
      <t>チュウテイド</t>
    </rPh>
    <rPh sb="13" eb="15">
      <t>タリョウ</t>
    </rPh>
    <phoneticPr fontId="1"/>
  </si>
  <si>
    <t>①ない ②弱い ③強い</t>
    <rPh sb="5" eb="6">
      <t>ヨワ</t>
    </rPh>
    <rPh sb="9" eb="10">
      <t>ツヨ</t>
    </rPh>
    <phoneticPr fontId="1"/>
  </si>
  <si>
    <t>①毎日 ②週5～6日 ③週3～4日</t>
    <rPh sb="1" eb="3">
      <t>マイニチ</t>
    </rPh>
    <rPh sb="5" eb="6">
      <t>シュウ</t>
    </rPh>
    <rPh sb="9" eb="10">
      <t>ニチ</t>
    </rPh>
    <rPh sb="12" eb="13">
      <t>シュウ</t>
    </rPh>
    <rPh sb="16" eb="17">
      <t>カ</t>
    </rPh>
    <phoneticPr fontId="1"/>
  </si>
  <si>
    <t>④週1～2回 ⑤していない</t>
    <rPh sb="1" eb="2">
      <t>シュウ</t>
    </rPh>
    <rPh sb="5" eb="6">
      <t>カイ</t>
    </rPh>
    <phoneticPr fontId="1"/>
  </si>
  <si>
    <t>歯ブラシの毛先</t>
    <rPh sb="0" eb="1">
      <t>ハ</t>
    </rPh>
    <rPh sb="5" eb="7">
      <t>ケサキ</t>
    </rPh>
    <phoneticPr fontId="1"/>
  </si>
  <si>
    <t>①広がっていない</t>
    <rPh sb="1" eb="2">
      <t>ヒロ</t>
    </rPh>
    <phoneticPr fontId="1"/>
  </si>
  <si>
    <t>②やや広がっている</t>
    <rPh sb="3" eb="4">
      <t>ヒロ</t>
    </rPh>
    <phoneticPr fontId="1"/>
  </si>
  <si>
    <t>③広がっている</t>
    <rPh sb="1" eb="2">
      <t>ヒロ</t>
    </rPh>
    <phoneticPr fontId="1"/>
  </si>
  <si>
    <t>しっかりと食事がとれていますか</t>
    <rPh sb="5" eb="7">
      <t>ショクジ</t>
    </rPh>
    <phoneticPr fontId="1"/>
  </si>
  <si>
    <t>食事中の食べこぼし</t>
    <rPh sb="0" eb="3">
      <t>ショクジチュウ</t>
    </rPh>
    <rPh sb="4" eb="5">
      <t>タ</t>
    </rPh>
    <phoneticPr fontId="1"/>
  </si>
  <si>
    <t>①こぼさない ②多少はこぼす</t>
    <rPh sb="8" eb="10">
      <t>タショウ</t>
    </rPh>
    <phoneticPr fontId="1"/>
  </si>
  <si>
    <t>③多量にこぼす</t>
    <rPh sb="1" eb="3">
      <t>タリョウ</t>
    </rPh>
    <phoneticPr fontId="1"/>
  </si>
  <si>
    <t>食事を残す量（残食量）</t>
    <rPh sb="0" eb="2">
      <t>ショクジ</t>
    </rPh>
    <rPh sb="3" eb="4">
      <t>ノコ</t>
    </rPh>
    <rPh sb="5" eb="6">
      <t>リョウ</t>
    </rPh>
    <rPh sb="7" eb="9">
      <t>ザンショク</t>
    </rPh>
    <rPh sb="9" eb="10">
      <t>リョウ</t>
    </rPh>
    <phoneticPr fontId="1"/>
  </si>
  <si>
    <t>①ない ②多少ある（1/2未満）</t>
    <rPh sb="5" eb="7">
      <t>タショウ</t>
    </rPh>
    <rPh sb="13" eb="15">
      <t>ミマン</t>
    </rPh>
    <phoneticPr fontId="1"/>
  </si>
  <si>
    <t>③多量にある（1/2以上）</t>
    <rPh sb="1" eb="3">
      <t>タリョウ</t>
    </rPh>
    <rPh sb="10" eb="12">
      <t>イジョウ</t>
    </rPh>
    <phoneticPr fontId="1"/>
  </si>
  <si>
    <t>好ましい変化（総合評価）
（最終のみ）
※観察・聞き取りから
①あり　②なし</t>
    <rPh sb="0" eb="1">
      <t>コノ</t>
    </rPh>
    <rPh sb="4" eb="6">
      <t>ヘンカ</t>
    </rPh>
    <rPh sb="7" eb="9">
      <t>ソウゴウ</t>
    </rPh>
    <rPh sb="9" eb="11">
      <t>ヒョウカ</t>
    </rPh>
    <rPh sb="14" eb="16">
      <t>サイシュウ</t>
    </rPh>
    <rPh sb="21" eb="23">
      <t>カンサツ</t>
    </rPh>
    <rPh sb="24" eb="25">
      <t>キ</t>
    </rPh>
    <rPh sb="26" eb="27">
      <t>ト</t>
    </rPh>
    <phoneticPr fontId="1"/>
  </si>
  <si>
    <t>口の中がさわやかになった</t>
    <rPh sb="0" eb="1">
      <t>クチ</t>
    </rPh>
    <rPh sb="2" eb="3">
      <t>ナカ</t>
    </rPh>
    <phoneticPr fontId="1"/>
  </si>
  <si>
    <t>舌の動きがなめらかになった</t>
    <rPh sb="0" eb="1">
      <t>シタ</t>
    </rPh>
    <rPh sb="2" eb="3">
      <t>ウゴ</t>
    </rPh>
    <phoneticPr fontId="1"/>
  </si>
  <si>
    <t>むせや食べこぼしが減った</t>
    <rPh sb="3" eb="4">
      <t>タ</t>
    </rPh>
    <rPh sb="9" eb="10">
      <t>ヘ</t>
    </rPh>
    <phoneticPr fontId="1"/>
  </si>
  <si>
    <t>味覚が向上した</t>
    <rPh sb="0" eb="2">
      <t>ミカク</t>
    </rPh>
    <rPh sb="3" eb="5">
      <t>コウジョウ</t>
    </rPh>
    <phoneticPr fontId="1"/>
  </si>
  <si>
    <t>口もとがしまった</t>
    <rPh sb="0" eb="1">
      <t>クチ</t>
    </rPh>
    <phoneticPr fontId="1"/>
  </si>
  <si>
    <t>笑顔が増えた</t>
    <rPh sb="0" eb="2">
      <t>エガオ</t>
    </rPh>
    <rPh sb="3" eb="4">
      <t>フ</t>
    </rPh>
    <phoneticPr fontId="1"/>
  </si>
  <si>
    <t>頭がすっきり目覚めた</t>
    <rPh sb="0" eb="1">
      <t>アタマ</t>
    </rPh>
    <rPh sb="6" eb="8">
      <t>メザ</t>
    </rPh>
    <phoneticPr fontId="1"/>
  </si>
  <si>
    <t>食事量が増えた</t>
    <rPh sb="0" eb="2">
      <t>ショクジ</t>
    </rPh>
    <rPh sb="2" eb="3">
      <t>リョウ</t>
    </rPh>
    <rPh sb="4" eb="5">
      <t>フ</t>
    </rPh>
    <phoneticPr fontId="1"/>
  </si>
  <si>
    <t>その他（備考に入力）</t>
    <rPh sb="2" eb="3">
      <t>タ</t>
    </rPh>
    <rPh sb="4" eb="6">
      <t>ビコウ</t>
    </rPh>
    <rPh sb="7" eb="9">
      <t>ニュウリョク</t>
    </rPh>
    <phoneticPr fontId="1"/>
  </si>
  <si>
    <t>介護予防サービス　個別計画書（通所用）</t>
    <rPh sb="0" eb="2">
      <t>カイゴ</t>
    </rPh>
    <rPh sb="2" eb="4">
      <t>ヨボウ</t>
    </rPh>
    <rPh sb="9" eb="11">
      <t>コベツ</t>
    </rPh>
    <rPh sb="11" eb="14">
      <t>ケイカクショ</t>
    </rPh>
    <rPh sb="15" eb="17">
      <t>ツウショ</t>
    </rPh>
    <rPh sb="17" eb="18">
      <t>ヨウ</t>
    </rPh>
    <phoneticPr fontId="1"/>
  </si>
  <si>
    <t>事業者名：</t>
    <rPh sb="0" eb="3">
      <t>ジギョウシャ</t>
    </rPh>
    <rPh sb="3" eb="4">
      <t>メイ</t>
    </rPh>
    <phoneticPr fontId="1"/>
  </si>
  <si>
    <t>サービス区分</t>
    <rPh sb="4" eb="6">
      <t>クブン</t>
    </rPh>
    <phoneticPr fontId="1"/>
  </si>
  <si>
    <t>サービス内容</t>
    <rPh sb="4" eb="6">
      <t>ナイヨウ</t>
    </rPh>
    <phoneticPr fontId="1"/>
  </si>
  <si>
    <t>所要時間</t>
    <rPh sb="0" eb="2">
      <t>ショヨウ</t>
    </rPh>
    <rPh sb="2" eb="4">
      <t>ジカン</t>
    </rPh>
    <phoneticPr fontId="1"/>
  </si>
  <si>
    <t>午前</t>
    <rPh sb="0" eb="2">
      <t>ゴゼン</t>
    </rPh>
    <phoneticPr fontId="1"/>
  </si>
  <si>
    <t>午後</t>
    <rPh sb="0" eb="2">
      <t>ゴゴ</t>
    </rPh>
    <phoneticPr fontId="1"/>
  </si>
  <si>
    <t>合計</t>
    <rPh sb="0" eb="2">
      <t>ゴウケイ</t>
    </rPh>
    <phoneticPr fontId="1"/>
  </si>
  <si>
    <t>送迎</t>
    <rPh sb="0" eb="2">
      <t>ソウゲイ</t>
    </rPh>
    <phoneticPr fontId="1"/>
  </si>
  <si>
    <t>体調チェック</t>
    <rPh sb="0" eb="2">
      <t>タイチョウ</t>
    </rPh>
    <phoneticPr fontId="1"/>
  </si>
  <si>
    <t>入浴</t>
    <rPh sb="0" eb="2">
      <t>ニュウヨク</t>
    </rPh>
    <phoneticPr fontId="1"/>
  </si>
  <si>
    <t>運動器・生活機能向上</t>
    <rPh sb="0" eb="2">
      <t>ウンドウ</t>
    </rPh>
    <rPh sb="2" eb="3">
      <t>キ</t>
    </rPh>
    <rPh sb="4" eb="6">
      <t>セイカツ</t>
    </rPh>
    <rPh sb="6" eb="8">
      <t>キノウ</t>
    </rPh>
    <rPh sb="8" eb="10">
      <t>コウジョウ</t>
    </rPh>
    <phoneticPr fontId="1"/>
  </si>
  <si>
    <t>食事</t>
    <rPh sb="0" eb="2">
      <t>ショクジ</t>
    </rPh>
    <phoneticPr fontId="1"/>
  </si>
  <si>
    <t>分</t>
    <rPh sb="0" eb="1">
      <t>フン</t>
    </rPh>
    <phoneticPr fontId="1"/>
  </si>
  <si>
    <t>アクティビディ</t>
    <phoneticPr fontId="1"/>
  </si>
  <si>
    <t>その他</t>
    <rPh sb="2" eb="3">
      <t>タ</t>
    </rPh>
    <phoneticPr fontId="1"/>
  </si>
  <si>
    <t>計画に対する同意</t>
    <rPh sb="0" eb="2">
      <t>ケイカク</t>
    </rPh>
    <rPh sb="3" eb="4">
      <t>タイ</t>
    </rPh>
    <rPh sb="6" eb="8">
      <t>ドウイ</t>
    </rPh>
    <phoneticPr fontId="1"/>
  </si>
  <si>
    <t>上記計画に対して同意します</t>
    <rPh sb="0" eb="2">
      <t>ジョウキ</t>
    </rPh>
    <rPh sb="2" eb="4">
      <t>ケイカク</t>
    </rPh>
    <rPh sb="5" eb="6">
      <t>タイ</t>
    </rPh>
    <rPh sb="8" eb="10">
      <t>ドウイ</t>
    </rPh>
    <phoneticPr fontId="1"/>
  </si>
  <si>
    <t>平成　　　　　　年　　　　　　　月　　　　　　日</t>
    <rPh sb="0" eb="2">
      <t>ヘイセイ</t>
    </rPh>
    <rPh sb="8" eb="9">
      <t>ネン</t>
    </rPh>
    <rPh sb="16" eb="17">
      <t>ガツ</t>
    </rPh>
    <rPh sb="23" eb="24">
      <t>ニチ</t>
    </rPh>
    <phoneticPr fontId="1"/>
  </si>
  <si>
    <t>氏名</t>
    <rPh sb="0" eb="2">
      <t>シメイ</t>
    </rPh>
    <phoneticPr fontId="1"/>
  </si>
  <si>
    <t>印</t>
    <rPh sb="0" eb="1">
      <t>イン</t>
    </rPh>
    <phoneticPr fontId="1"/>
  </si>
  <si>
    <t>③ふつう ④楽しくない</t>
    <rPh sb="6" eb="7">
      <t>タノ</t>
    </rPh>
    <phoneticPr fontId="1"/>
  </si>
  <si>
    <t>閉じ
こもり</t>
    <rPh sb="0" eb="1">
      <t>ト</t>
    </rPh>
    <phoneticPr fontId="1"/>
  </si>
  <si>
    <t>0．はい 　1．少し時々　 2．いいえ</t>
    <rPh sb="8" eb="9">
      <t>スコ</t>
    </rPh>
    <rPh sb="10" eb="12">
      <t>トキドキ</t>
    </rPh>
    <phoneticPr fontId="1"/>
  </si>
  <si>
    <t>0．はい 　1．少し時々　 2．いいえ</t>
    <phoneticPr fontId="1"/>
  </si>
  <si>
    <t>0．はい 　1．少し時々　 2．いいえ</t>
    <phoneticPr fontId="1"/>
  </si>
  <si>
    <t>洗濯
清掃</t>
    <rPh sb="0" eb="2">
      <t>センタク</t>
    </rPh>
    <rPh sb="3" eb="5">
      <t>セイソウ</t>
    </rPh>
    <phoneticPr fontId="1"/>
  </si>
  <si>
    <t>入浴
整容</t>
    <rPh sb="0" eb="2">
      <t>ニュウヨク</t>
    </rPh>
    <rPh sb="3" eb="5">
      <t>セイヨウ</t>
    </rPh>
    <phoneticPr fontId="1"/>
  </si>
  <si>
    <t>2．はい 　1．少し時々　 0．いいえ</t>
    <phoneticPr fontId="1"/>
  </si>
  <si>
    <t>2．はい 　1．少し時々　 0．いいえ</t>
    <phoneticPr fontId="1"/>
  </si>
  <si>
    <t>周りの人から「いつも同じことを聞く」などの物忘れがあると言われますか</t>
    <rPh sb="0" eb="1">
      <t>マワ</t>
    </rPh>
    <rPh sb="3" eb="4">
      <t>ヒト</t>
    </rPh>
    <rPh sb="10" eb="11">
      <t>オナ</t>
    </rPh>
    <rPh sb="15" eb="16">
      <t>キ</t>
    </rPh>
    <rPh sb="21" eb="23">
      <t>モノワス</t>
    </rPh>
    <rPh sb="28" eb="29">
      <t>イ</t>
    </rPh>
    <phoneticPr fontId="1"/>
  </si>
  <si>
    <t>今日が何月何日か分からない時がありますか</t>
    <rPh sb="0" eb="2">
      <t>キョウ</t>
    </rPh>
    <rPh sb="3" eb="5">
      <t>ナンガツ</t>
    </rPh>
    <rPh sb="5" eb="7">
      <t>ナンニチ</t>
    </rPh>
    <rPh sb="8" eb="9">
      <t>ワ</t>
    </rPh>
    <rPh sb="13" eb="14">
      <t>トキ</t>
    </rPh>
    <phoneticPr fontId="1"/>
  </si>
  <si>
    <t>ズボン・スカートを立ったまま、支えなしで履けますか</t>
    <rPh sb="9" eb="10">
      <t>タ</t>
    </rPh>
    <rPh sb="15" eb="16">
      <t>ササ</t>
    </rPh>
    <rPh sb="20" eb="21">
      <t>ハ</t>
    </rPh>
    <phoneticPr fontId="1"/>
  </si>
  <si>
    <t>定期的な診察、あるいは1年に1度検診を受けていますか</t>
    <rPh sb="0" eb="3">
      <t>テイキテキ</t>
    </rPh>
    <rPh sb="4" eb="6">
      <t>シンサツ</t>
    </rPh>
    <rPh sb="12" eb="13">
      <t>ネン</t>
    </rPh>
    <rPh sb="15" eb="16">
      <t>ド</t>
    </rPh>
    <rPh sb="16" eb="18">
      <t>ケンシン</t>
    </rPh>
    <rPh sb="19" eb="20">
      <t>ウ</t>
    </rPh>
    <phoneticPr fontId="1"/>
  </si>
  <si>
    <t>洲本市介護予防メニューアセスメント（通所用）</t>
    <rPh sb="0" eb="3">
      <t>スモトシ</t>
    </rPh>
    <rPh sb="3" eb="5">
      <t>カイゴ</t>
    </rPh>
    <rPh sb="5" eb="7">
      <t>ヨボウ</t>
    </rPh>
    <rPh sb="18" eb="20">
      <t>ツウショ</t>
    </rPh>
    <rPh sb="20" eb="21">
      <t>ヨウ</t>
    </rPh>
    <phoneticPr fontId="1"/>
  </si>
  <si>
    <t>ＢＭＩ</t>
    <phoneticPr fontId="1"/>
  </si>
  <si>
    <t>身長（cm）</t>
    <rPh sb="0" eb="2">
      <t>シンチョウ</t>
    </rPh>
    <phoneticPr fontId="1"/>
  </si>
  <si>
    <t>体重（ｋｇ）</t>
    <rPh sb="0" eb="2">
      <t>タイジュウ</t>
    </rPh>
    <phoneticPr fontId="1"/>
  </si>
  <si>
    <t>cmを入力（00.00cm）</t>
    <phoneticPr fontId="1"/>
  </si>
  <si>
    <t>kgを入力（00.00kg）</t>
    <phoneticPr fontId="1"/>
  </si>
  <si>
    <t>体重÷身長（ｍ）÷身長（ｍ）</t>
    <rPh sb="0" eb="2">
      <t>タイジュウ</t>
    </rPh>
    <rPh sb="3" eb="5">
      <t>シンチョウ</t>
    </rPh>
    <rPh sb="9" eb="11">
      <t>シンチョウ</t>
    </rPh>
    <phoneticPr fontId="1"/>
  </si>
  <si>
    <t>→②、③場合、変化した重さ（Kg）</t>
    <rPh sb="4" eb="6">
      <t>バアイ</t>
    </rPh>
    <rPh sb="7" eb="9">
      <t>ヘンカ</t>
    </rPh>
    <rPh sb="11" eb="12">
      <t>オモ</t>
    </rPh>
    <phoneticPr fontId="1"/>
  </si>
  <si>
    <t>①3回　②2回　③その他</t>
    <rPh sb="2" eb="3">
      <t>カイ</t>
    </rPh>
    <rPh sb="6" eb="7">
      <t>カイ</t>
    </rPh>
    <rPh sb="11" eb="12">
      <t>タ</t>
    </rPh>
    <phoneticPr fontId="1"/>
  </si>
  <si>
    <t>→③の場合は回数（回）</t>
    <rPh sb="3" eb="5">
      <t>バアイ</t>
    </rPh>
    <rPh sb="6" eb="8">
      <t>カイスウ</t>
    </rPh>
    <rPh sb="9" eb="10">
      <t>カイ</t>
    </rPh>
    <phoneticPr fontId="1"/>
  </si>
  <si>
    <t>食事の量は減少しましたか</t>
    <rPh sb="0" eb="2">
      <t>ショクジ</t>
    </rPh>
    <rPh sb="3" eb="4">
      <t>リョウ</t>
    </rPh>
    <rPh sb="5" eb="7">
      <t>ゲンショウ</t>
    </rPh>
    <phoneticPr fontId="1"/>
  </si>
  <si>
    <t>１日で何回間食しますか</t>
    <rPh sb="1" eb="2">
      <t>ニチ</t>
    </rPh>
    <rPh sb="3" eb="5">
      <t>ナンカイ</t>
    </rPh>
    <rPh sb="5" eb="7">
      <t>カンショク</t>
    </rPh>
    <phoneticPr fontId="1"/>
  </si>
  <si>
    <t>体重を減らす</t>
    <rPh sb="0" eb="2">
      <t>タイジュウ</t>
    </rPh>
    <rPh sb="3" eb="4">
      <t>ヘ</t>
    </rPh>
    <phoneticPr fontId="1"/>
  </si>
  <si>
    <t>①指3本分　②指2本分</t>
    <rPh sb="1" eb="2">
      <t>ユビ</t>
    </rPh>
    <rPh sb="3" eb="4">
      <t>ホン</t>
    </rPh>
    <rPh sb="4" eb="5">
      <t>ブン</t>
    </rPh>
    <rPh sb="7" eb="8">
      <t>ユビ</t>
    </rPh>
    <rPh sb="9" eb="11">
      <t>ポンブン</t>
    </rPh>
    <phoneticPr fontId="1"/>
  </si>
  <si>
    <t>日中、口の渇きを感じますか</t>
    <rPh sb="0" eb="2">
      <t>ニッチュウ</t>
    </rPh>
    <rPh sb="3" eb="4">
      <t>クチ</t>
    </rPh>
    <rPh sb="5" eb="6">
      <t>カワ</t>
    </rPh>
    <rPh sb="8" eb="9">
      <t>カン</t>
    </rPh>
    <phoneticPr fontId="1"/>
  </si>
  <si>
    <t>食事中、むせることがある</t>
    <rPh sb="0" eb="3">
      <t>ショクジチュウ</t>
    </rPh>
    <phoneticPr fontId="1"/>
  </si>
  <si>
    <t>口の中に食べかすが残っている</t>
    <rPh sb="0" eb="1">
      <t>クチ</t>
    </rPh>
    <rPh sb="2" eb="3">
      <t>ナカ</t>
    </rPh>
    <rPh sb="4" eb="5">
      <t>タ</t>
    </rPh>
    <rPh sb="9" eb="10">
      <t>ノコ</t>
    </rPh>
    <phoneticPr fontId="1"/>
  </si>
  <si>
    <t>舌苔</t>
    <rPh sb="0" eb="1">
      <t>シタ</t>
    </rPh>
    <rPh sb="1" eb="2">
      <t>コケ</t>
    </rPh>
    <phoneticPr fontId="1"/>
  </si>
  <si>
    <t>歯や義歯の歯垢の付着</t>
    <rPh sb="0" eb="1">
      <t>ハ</t>
    </rPh>
    <rPh sb="2" eb="3">
      <t>ギ</t>
    </rPh>
    <rPh sb="3" eb="4">
      <t>バ</t>
    </rPh>
    <rPh sb="5" eb="7">
      <t>シコウ</t>
    </rPh>
    <rPh sb="8" eb="10">
      <t>フチャク</t>
    </rPh>
    <phoneticPr fontId="1"/>
  </si>
  <si>
    <t>口臭</t>
    <rPh sb="0" eb="2">
      <t>コウシュウ</t>
    </rPh>
    <phoneticPr fontId="1"/>
  </si>
  <si>
    <t>歯や入れ歯の掃除の頻度（入れ歯を外して）</t>
    <rPh sb="0" eb="1">
      <t>ハ</t>
    </rPh>
    <rPh sb="2" eb="3">
      <t>イ</t>
    </rPh>
    <rPh sb="4" eb="5">
      <t>バ</t>
    </rPh>
    <rPh sb="6" eb="8">
      <t>ソウジ</t>
    </rPh>
    <rPh sb="9" eb="11">
      <t>ヒンド</t>
    </rPh>
    <rPh sb="12" eb="13">
      <t>イ</t>
    </rPh>
    <rPh sb="14" eb="15">
      <t>バ</t>
    </rPh>
    <rPh sb="16" eb="17">
      <t>ハズ</t>
    </rPh>
    <phoneticPr fontId="1"/>
  </si>
  <si>
    <t>①5回以上</t>
    <rPh sb="2" eb="5">
      <t>カイイジョウ</t>
    </rPh>
    <phoneticPr fontId="1"/>
  </si>
  <si>
    <t>②3回～4回</t>
    <rPh sb="2" eb="3">
      <t>カイ</t>
    </rPh>
    <rPh sb="5" eb="6">
      <t>カイ</t>
    </rPh>
    <phoneticPr fontId="1"/>
  </si>
  <si>
    <t>③0回～2回</t>
    <rPh sb="2" eb="3">
      <t>カイ</t>
    </rPh>
    <rPh sb="5" eb="6">
      <t>カイ</t>
    </rPh>
    <phoneticPr fontId="1"/>
  </si>
  <si>
    <t>長期（1年）</t>
    <rPh sb="0" eb="2">
      <t>チョウキ</t>
    </rPh>
    <rPh sb="4" eb="5">
      <t>ネン</t>
    </rPh>
    <phoneticPr fontId="1"/>
  </si>
  <si>
    <t>目標設定</t>
    <rPh sb="0" eb="2">
      <t>モクヒョウ</t>
    </rPh>
    <rPh sb="2" eb="4">
      <t>セッテイ</t>
    </rPh>
    <phoneticPr fontId="1"/>
  </si>
  <si>
    <t>課題</t>
    <rPh sb="0" eb="2">
      <t>カダイ</t>
    </rPh>
    <phoneticPr fontId="1"/>
  </si>
  <si>
    <t>運動機能</t>
    <rPh sb="0" eb="2">
      <t>ウンドウ</t>
    </rPh>
    <rPh sb="2" eb="4">
      <t>キノウ</t>
    </rPh>
    <phoneticPr fontId="1"/>
  </si>
  <si>
    <t>栄養・食支援</t>
    <rPh sb="0" eb="2">
      <t>エイヨウ</t>
    </rPh>
    <rPh sb="3" eb="4">
      <t>ショク</t>
    </rPh>
    <rPh sb="4" eb="6">
      <t>シエン</t>
    </rPh>
    <phoneticPr fontId="1"/>
  </si>
  <si>
    <t>口腔機能</t>
    <rPh sb="0" eb="2">
      <t>コウクウ</t>
    </rPh>
    <rPh sb="2" eb="4">
      <t>キノウ</t>
    </rPh>
    <phoneticPr fontId="1"/>
  </si>
  <si>
    <t>認知機能</t>
    <rPh sb="0" eb="2">
      <t>ニンチ</t>
    </rPh>
    <rPh sb="2" eb="4">
      <t>キノウ</t>
    </rPh>
    <phoneticPr fontId="1"/>
  </si>
  <si>
    <t>精神機能</t>
    <rPh sb="0" eb="2">
      <t>セイシン</t>
    </rPh>
    <rPh sb="2" eb="4">
      <t>キノウ</t>
    </rPh>
    <phoneticPr fontId="1"/>
  </si>
  <si>
    <t>短期（6ヵ月）</t>
    <rPh sb="0" eb="2">
      <t>タンキ</t>
    </rPh>
    <rPh sb="5" eb="6">
      <t>ゲツ</t>
    </rPh>
    <phoneticPr fontId="1"/>
  </si>
  <si>
    <t>口腔機能向上</t>
    <rPh sb="0" eb="2">
      <t>コウクウ</t>
    </rPh>
    <rPh sb="2" eb="4">
      <t>キノウ</t>
    </rPh>
    <rPh sb="4" eb="6">
      <t>コウジョウ</t>
    </rPh>
    <phoneticPr fontId="1"/>
  </si>
  <si>
    <t>本人または家族で食事の支度で
困難はありますか
①なし　②あり</t>
    <rPh sb="0" eb="2">
      <t>ホンニン</t>
    </rPh>
    <rPh sb="5" eb="7">
      <t>カゾク</t>
    </rPh>
    <rPh sb="8" eb="10">
      <t>ショクジ</t>
    </rPh>
    <rPh sb="11" eb="13">
      <t>シタク</t>
    </rPh>
    <rPh sb="15" eb="17">
      <t>コンナン</t>
    </rPh>
    <phoneticPr fontId="1"/>
  </si>
  <si>
    <t>原因疾患</t>
    <rPh sb="0" eb="2">
      <t>ゲンイン</t>
    </rPh>
    <rPh sb="2" eb="4">
      <t>シッカン</t>
    </rPh>
    <phoneticPr fontId="1"/>
  </si>
  <si>
    <t>希望</t>
    <rPh sb="0" eb="2">
      <t>キボウ</t>
    </rPh>
    <phoneticPr fontId="1"/>
  </si>
  <si>
    <t>ご本人</t>
    <rPh sb="1" eb="3">
      <t>ホンニン</t>
    </rPh>
    <phoneticPr fontId="1"/>
  </si>
  <si>
    <t>ご家族</t>
    <rPh sb="1" eb="3">
      <t>カゾク</t>
    </rPh>
    <phoneticPr fontId="1"/>
  </si>
  <si>
    <t>継続利用理由</t>
    <rPh sb="0" eb="2">
      <t>ケイゾク</t>
    </rPh>
    <rPh sb="2" eb="4">
      <t>リヨウ</t>
    </rPh>
    <rPh sb="4" eb="6">
      <t>リユウ</t>
    </rPh>
    <phoneticPr fontId="1"/>
  </si>
  <si>
    <t>再設定目標</t>
    <rPh sb="0" eb="3">
      <t>サイセッテイ</t>
    </rPh>
    <rPh sb="3" eb="5">
      <t>モクヒョウ</t>
    </rPh>
    <phoneticPr fontId="1"/>
  </si>
  <si>
    <t>年齢</t>
    <rPh sb="0" eb="2">
      <t>ネンレイ</t>
    </rPh>
    <phoneticPr fontId="1"/>
  </si>
  <si>
    <t>男 ・ 女</t>
    <rPh sb="0" eb="1">
      <t>オトコ</t>
    </rPh>
    <rPh sb="4" eb="5">
      <t>オンナ</t>
    </rPh>
    <phoneticPr fontId="1"/>
  </si>
  <si>
    <t>事前</t>
    <rPh sb="0" eb="2">
      <t>ジゼン</t>
    </rPh>
    <phoneticPr fontId="1"/>
  </si>
  <si>
    <t>事後</t>
    <rPh sb="0" eb="2">
      <t>ジゴ</t>
    </rPh>
    <phoneticPr fontId="1"/>
  </si>
  <si>
    <t>　　　　　年　　　　月　　　　日</t>
    <rPh sb="5" eb="6">
      <t>ネン</t>
    </rPh>
    <rPh sb="10" eb="11">
      <t>ガツ</t>
    </rPh>
    <rPh sb="15" eb="16">
      <t>ニチ</t>
    </rPh>
    <phoneticPr fontId="1"/>
  </si>
  <si>
    <t>→未達成の場合、継続利用理由と再設定した目標を記載</t>
    <rPh sb="1" eb="4">
      <t>ミタッセイ</t>
    </rPh>
    <rPh sb="5" eb="7">
      <t>バアイ</t>
    </rPh>
    <rPh sb="8" eb="10">
      <t>ケイゾク</t>
    </rPh>
    <rPh sb="10" eb="12">
      <t>リヨウ</t>
    </rPh>
    <rPh sb="12" eb="14">
      <t>リユウ</t>
    </rPh>
    <rPh sb="15" eb="18">
      <t>サイセッテイ</t>
    </rPh>
    <rPh sb="20" eb="22">
      <t>モクヒョウ</t>
    </rPh>
    <rPh sb="23" eb="25">
      <t>キサイ</t>
    </rPh>
    <phoneticPr fontId="1"/>
  </si>
  <si>
    <t>作成日</t>
    <rPh sb="0" eb="3">
      <t>サクセイビ</t>
    </rPh>
    <phoneticPr fontId="1"/>
  </si>
  <si>
    <t>月　火　水　木　金　土　日</t>
    <rPh sb="0" eb="1">
      <t>ゲツ</t>
    </rPh>
    <rPh sb="2" eb="3">
      <t>ヒ</t>
    </rPh>
    <rPh sb="4" eb="5">
      <t>ミズ</t>
    </rPh>
    <rPh sb="6" eb="7">
      <t>モク</t>
    </rPh>
    <rPh sb="8" eb="9">
      <t>キン</t>
    </rPh>
    <rPh sb="10" eb="11">
      <t>ド</t>
    </rPh>
    <rPh sb="12" eb="13">
      <t>ニチ</t>
    </rPh>
    <phoneticPr fontId="1"/>
  </si>
  <si>
    <t>①いつも使う</t>
    <rPh sb="4" eb="5">
      <t>ツカ</t>
    </rPh>
    <phoneticPr fontId="1"/>
  </si>
  <si>
    <t>②食事のときのみ使う</t>
    <rPh sb="1" eb="3">
      <t>ショクジ</t>
    </rPh>
    <rPh sb="8" eb="9">
      <t>ツカ</t>
    </rPh>
    <phoneticPr fontId="1"/>
  </si>
  <si>
    <t>③食事以外のときのみ使う</t>
    <rPh sb="1" eb="3">
      <t>ショクジ</t>
    </rPh>
    <rPh sb="3" eb="5">
      <t>イガイ</t>
    </rPh>
    <rPh sb="10" eb="11">
      <t>ツカ</t>
    </rPh>
    <phoneticPr fontId="1"/>
  </si>
  <si>
    <t>④使っていない</t>
    <rPh sb="1" eb="2">
      <t>ツカ</t>
    </rPh>
    <phoneticPr fontId="1"/>
  </si>
  <si>
    <t>①左右十分可能 ②やや不十分</t>
    <rPh sb="1" eb="3">
      <t>サユウ</t>
    </rPh>
    <rPh sb="3" eb="5">
      <t>ジュウブン</t>
    </rPh>
    <rPh sb="5" eb="7">
      <t>カノウ</t>
    </rPh>
    <rPh sb="11" eb="12">
      <t>フ</t>
    </rPh>
    <rPh sb="12" eb="14">
      <t>ジュウブン</t>
    </rPh>
    <phoneticPr fontId="1"/>
  </si>
  <si>
    <t>①摂れている</t>
    <rPh sb="1" eb="2">
      <t>ト</t>
    </rPh>
    <phoneticPr fontId="1"/>
  </si>
  <si>
    <t>②あまり摂れていない</t>
    <rPh sb="4" eb="5">
      <t>ト</t>
    </rPh>
    <phoneticPr fontId="1"/>
  </si>
  <si>
    <t>③摂れていない</t>
    <rPh sb="1" eb="2">
      <t>ト</t>
    </rPh>
    <phoneticPr fontId="1"/>
  </si>
  <si>
    <t>唾液がよく出るようになった</t>
    <rPh sb="0" eb="1">
      <t>ツバ</t>
    </rPh>
    <rPh sb="1" eb="2">
      <t>エキ</t>
    </rPh>
    <rPh sb="5" eb="6">
      <t>デ</t>
    </rPh>
    <phoneticPr fontId="1"/>
  </si>
  <si>
    <t>③指1本分　④指1本分未満</t>
    <rPh sb="1" eb="2">
      <t>ユビ</t>
    </rPh>
    <rPh sb="3" eb="4">
      <t>ホン</t>
    </rPh>
    <rPh sb="4" eb="5">
      <t>ブン</t>
    </rPh>
    <rPh sb="7" eb="8">
      <t>ユビ</t>
    </rPh>
    <rPh sb="9" eb="10">
      <t>ホン</t>
    </rPh>
    <rPh sb="10" eb="11">
      <t>ブン</t>
    </rPh>
    <rPh sb="11" eb="13">
      <t>ミマン</t>
    </rPh>
    <phoneticPr fontId="1"/>
  </si>
  <si>
    <t>①ある　②ふつう　③ない</t>
    <phoneticPr fontId="1"/>
  </si>
  <si>
    <t>①していない　②している</t>
    <phoneticPr fontId="1"/>
  </si>
  <si>
    <t>→②の場合は回数（回）</t>
    <rPh sb="3" eb="5">
      <t>バアイ</t>
    </rPh>
    <rPh sb="6" eb="8">
      <t>カイスウ</t>
    </rPh>
    <rPh sb="9" eb="10">
      <t>カイ</t>
    </rPh>
    <phoneticPr fontId="1"/>
  </si>
  <si>
    <t>食事の形状はどうですか</t>
    <rPh sb="0" eb="2">
      <t>ショクジ</t>
    </rPh>
    <rPh sb="3" eb="5">
      <t>ケイジョウ</t>
    </rPh>
    <phoneticPr fontId="1"/>
  </si>
  <si>
    <t>③きざみ食</t>
    <phoneticPr fontId="1"/>
  </si>
  <si>
    <t>その他は備考欄に記入</t>
    <rPh sb="2" eb="3">
      <t>タ</t>
    </rPh>
    <rPh sb="4" eb="6">
      <t>ビコウ</t>
    </rPh>
    <rPh sb="6" eb="7">
      <t>ラン</t>
    </rPh>
    <rPh sb="8" eb="10">
      <t>キニュウ</t>
    </rPh>
    <phoneticPr fontId="1"/>
  </si>
  <si>
    <t>その他は備考に記入</t>
    <rPh sb="2" eb="3">
      <t>タ</t>
    </rPh>
    <rPh sb="4" eb="6">
      <t>ビコウ</t>
    </rPh>
    <rPh sb="7" eb="9">
      <t>キニュウ</t>
    </rPh>
    <phoneticPr fontId="1"/>
  </si>
  <si>
    <t>３０秒椅子立ち上がり（回）</t>
    <rPh sb="2" eb="3">
      <t>ビョウ</t>
    </rPh>
    <rPh sb="3" eb="5">
      <t>イス</t>
    </rPh>
    <rPh sb="5" eb="6">
      <t>タ</t>
    </rPh>
    <rPh sb="7" eb="8">
      <t>ア</t>
    </rPh>
    <rPh sb="11" eb="12">
      <t>カイ</t>
    </rPh>
    <phoneticPr fontId="1"/>
  </si>
  <si>
    <t>回数を入力（回）</t>
    <rPh sb="0" eb="2">
      <t>カイスウ</t>
    </rPh>
    <rPh sb="3" eb="5">
      <t>ニュウリョク</t>
    </rPh>
    <rPh sb="6" eb="7">
      <t>カイ</t>
    </rPh>
    <phoneticPr fontId="1"/>
  </si>
  <si>
    <t>椅子体前屈（cm）</t>
    <rPh sb="0" eb="2">
      <t>イス</t>
    </rPh>
    <rPh sb="2" eb="5">
      <t>タイゼンクツ</t>
    </rPh>
    <phoneticPr fontId="1"/>
  </si>
  <si>
    <t>１日の目標：</t>
    <rPh sb="1" eb="2">
      <t>ニチ</t>
    </rPh>
    <rPh sb="3" eb="5">
      <t>モクヒョウ</t>
    </rPh>
    <phoneticPr fontId="1"/>
  </si>
  <si>
    <t>曜日</t>
    <rPh sb="0" eb="2">
      <t>ヨウビ</t>
    </rPh>
    <phoneticPr fontId="1"/>
  </si>
  <si>
    <t>介護　花子</t>
    <rPh sb="0" eb="2">
      <t>カイゴ</t>
    </rPh>
    <rPh sb="3" eb="5">
      <t>ハナコ</t>
    </rPh>
    <phoneticPr fontId="1"/>
  </si>
  <si>
    <t>女</t>
    <rPh sb="0" eb="1">
      <t>オンナ</t>
    </rPh>
    <phoneticPr fontId="1"/>
  </si>
  <si>
    <t>近くのスーパーまで一人で行きたい</t>
    <rPh sb="0" eb="1">
      <t>チカ</t>
    </rPh>
    <rPh sb="9" eb="11">
      <t>ヒトリ</t>
    </rPh>
    <rPh sb="12" eb="13">
      <t>イ</t>
    </rPh>
    <phoneticPr fontId="1"/>
  </si>
  <si>
    <t>ごはん、味噌汁、コロッケ</t>
    <rPh sb="4" eb="7">
      <t>ミソシル</t>
    </rPh>
    <phoneticPr fontId="1"/>
  </si>
  <si>
    <t>バイタル測定（血圧・体温）、健康相談</t>
    <rPh sb="4" eb="6">
      <t>ソクテイ</t>
    </rPh>
    <rPh sb="7" eb="9">
      <t>ケツアツ</t>
    </rPh>
    <rPh sb="10" eb="12">
      <t>タイオン</t>
    </rPh>
    <rPh sb="14" eb="16">
      <t>ケンコウ</t>
    </rPh>
    <rPh sb="16" eb="18">
      <t>ソウダン</t>
    </rPh>
    <phoneticPr fontId="1"/>
  </si>
  <si>
    <t>下肢筋力トレーニング（マシントレーニング、チューブ）</t>
    <rPh sb="0" eb="2">
      <t>カシ</t>
    </rPh>
    <rPh sb="2" eb="4">
      <t>キンリョク</t>
    </rPh>
    <phoneticPr fontId="1"/>
  </si>
  <si>
    <t>持続的な有酸素運動（バイク等）</t>
    <rPh sb="0" eb="3">
      <t>ジゾクテキ</t>
    </rPh>
    <rPh sb="4" eb="5">
      <t>ユウ</t>
    </rPh>
    <rPh sb="5" eb="7">
      <t>サンソ</t>
    </rPh>
    <rPh sb="7" eb="9">
      <t>ウンドウ</t>
    </rPh>
    <rPh sb="13" eb="14">
      <t>ナド</t>
    </rPh>
    <phoneticPr fontId="1"/>
  </si>
  <si>
    <t>レクリエーション</t>
    <phoneticPr fontId="1"/>
  </si>
  <si>
    <t>おやつ</t>
    <phoneticPr fontId="1"/>
  </si>
  <si>
    <t>レクリエーション（ゲーム大会）</t>
    <rPh sb="12" eb="14">
      <t>タイカイ</t>
    </rPh>
    <phoneticPr fontId="1"/>
  </si>
  <si>
    <t>事業者名：○○デイサービス</t>
    <rPh sb="0" eb="3">
      <t>ジギョウシャ</t>
    </rPh>
    <rPh sb="3" eb="4">
      <t>メイ</t>
    </rPh>
    <phoneticPr fontId="1"/>
  </si>
  <si>
    <t>反復唾液嚥下テスト（ＲＳＳＴ）
※３０秒行う</t>
    <rPh sb="0" eb="2">
      <t>ハンプク</t>
    </rPh>
    <rPh sb="2" eb="4">
      <t>ダエキ</t>
    </rPh>
    <rPh sb="4" eb="6">
      <t>エンゲ</t>
    </rPh>
    <rPh sb="19" eb="20">
      <t>ビョウ</t>
    </rPh>
    <rPh sb="20" eb="21">
      <t>オコナ</t>
    </rPh>
    <phoneticPr fontId="1"/>
  </si>
  <si>
    <t>自分で出来ることは自分でしてほしい</t>
    <rPh sb="0" eb="2">
      <t>ジブン</t>
    </rPh>
    <rPh sb="3" eb="5">
      <t>デキ</t>
    </rPh>
    <rPh sb="9" eb="11">
      <t>ジブン</t>
    </rPh>
    <phoneticPr fontId="1"/>
  </si>
  <si>
    <t>近くのスーパー（５００ｍ）まで一人で行けるようになる</t>
    <rPh sb="0" eb="1">
      <t>チカ</t>
    </rPh>
    <rPh sb="15" eb="17">
      <t>ヒトリ</t>
    </rPh>
    <rPh sb="18" eb="19">
      <t>イ</t>
    </rPh>
    <phoneticPr fontId="1"/>
  </si>
  <si>
    <t>杖をついて５００ｍ歩けるようになる</t>
    <rPh sb="0" eb="1">
      <t>ツエ</t>
    </rPh>
    <rPh sb="9" eb="10">
      <t>アル</t>
    </rPh>
    <phoneticPr fontId="1"/>
  </si>
  <si>
    <t>５００ｍは歩けるようになったが、往復の１ｋｍは歩く体力がない</t>
    <rPh sb="5" eb="6">
      <t>アル</t>
    </rPh>
    <rPh sb="16" eb="18">
      <t>オウフク</t>
    </rPh>
    <rPh sb="23" eb="24">
      <t>アル</t>
    </rPh>
    <rPh sb="25" eb="27">
      <t>タイリョク</t>
    </rPh>
    <phoneticPr fontId="1"/>
  </si>
  <si>
    <t>５００ｍ（往復１ｋｍ）先のスーパーまで一人で買い物が行けるようになる</t>
    <rPh sb="5" eb="7">
      <t>オウフク</t>
    </rPh>
    <rPh sb="11" eb="12">
      <t>サキ</t>
    </rPh>
    <rPh sb="19" eb="21">
      <t>ヒトリ</t>
    </rPh>
    <rPh sb="22" eb="23">
      <t>カ</t>
    </rPh>
    <rPh sb="24" eb="25">
      <t>モノ</t>
    </rPh>
    <rPh sb="26" eb="27">
      <t>イ</t>
    </rPh>
    <phoneticPr fontId="1"/>
  </si>
  <si>
    <t>kgを入力</t>
    <rPh sb="3" eb="5">
      <t>ニュウリョク</t>
    </rPh>
    <phoneticPr fontId="1"/>
  </si>
  <si>
    <t>回数を入力</t>
    <rPh sb="0" eb="2">
      <t>カイスウ</t>
    </rPh>
    <rPh sb="3" eb="5">
      <t>ニュウリョク</t>
    </rPh>
    <phoneticPr fontId="1"/>
  </si>
  <si>
    <t>cmを入力</t>
    <rPh sb="3" eb="5">
      <t>ニュウリョク</t>
    </rPh>
    <phoneticPr fontId="1"/>
  </si>
  <si>
    <t>秒速を入力（00.0秒）</t>
    <rPh sb="0" eb="2">
      <t>ビョウソク</t>
    </rPh>
    <rPh sb="3" eb="5">
      <t>ニュウリョク</t>
    </rPh>
    <rPh sb="10" eb="11">
      <t>ビョウ</t>
    </rPh>
    <phoneticPr fontId="1"/>
  </si>
  <si>
    <t>両側変形性膝関節症、高血圧</t>
    <rPh sb="0" eb="2">
      <t>リョウソク</t>
    </rPh>
    <rPh sb="2" eb="5">
      <t>ヘンケイセイ</t>
    </rPh>
    <rPh sb="5" eb="9">
      <t>ヒザカンセツショウ</t>
    </rPh>
    <rPh sb="10" eb="13">
      <t>コウケツアツ</t>
    </rPh>
    <phoneticPr fontId="1"/>
  </si>
  <si>
    <t>―</t>
    <phoneticPr fontId="1"/>
  </si>
  <si>
    <t>パン、牛乳、目玉焼き</t>
    <rPh sb="3" eb="5">
      <t>ギュウニュウ</t>
    </rPh>
    <rPh sb="6" eb="9">
      <t>メダマヤ</t>
    </rPh>
    <phoneticPr fontId="1"/>
  </si>
  <si>
    <t>ごはん、味噌汁、豚の生姜焼き</t>
    <rPh sb="4" eb="7">
      <t>ミソシル</t>
    </rPh>
    <rPh sb="8" eb="9">
      <t>ブタ</t>
    </rPh>
    <rPh sb="10" eb="13">
      <t>ショウガヤ</t>
    </rPh>
    <phoneticPr fontId="1"/>
  </si>
  <si>
    <t>ごはん、味噌汁、煮物</t>
    <rPh sb="4" eb="7">
      <t>ミソシル</t>
    </rPh>
    <rPh sb="8" eb="10">
      <t>ニモノ</t>
    </rPh>
    <phoneticPr fontId="1"/>
  </si>
  <si>
    <t>ごはん、味噌汁、焼き魚、煮物</t>
    <rPh sb="4" eb="7">
      <t>ミソシル</t>
    </rPh>
    <rPh sb="8" eb="9">
      <t>ヤ</t>
    </rPh>
    <rPh sb="10" eb="11">
      <t>ザカナ</t>
    </rPh>
    <rPh sb="12" eb="14">
      <t>ニモノ</t>
    </rPh>
    <phoneticPr fontId="1"/>
  </si>
  <si>
    <t>口元がしまった</t>
    <rPh sb="0" eb="1">
      <t>クチ</t>
    </rPh>
    <rPh sb="1" eb="2">
      <t>モト</t>
    </rPh>
    <phoneticPr fontId="1"/>
  </si>
  <si>
    <t>変形性膝関節症、高血圧</t>
    <rPh sb="0" eb="3">
      <t>ヘンケイセイ</t>
    </rPh>
    <rPh sb="3" eb="7">
      <t>ヒザカンセツショウ</t>
    </rPh>
    <rPh sb="8" eb="11">
      <t>コウケツアツ</t>
    </rPh>
    <phoneticPr fontId="1"/>
  </si>
  <si>
    <t>口腔体操</t>
    <rPh sb="0" eb="2">
      <t>コウクウ</t>
    </rPh>
    <rPh sb="2" eb="4">
      <t>タイソウ</t>
    </rPh>
    <phoneticPr fontId="1"/>
  </si>
  <si>
    <t>出来るだけタンパク質をとれる工夫</t>
    <rPh sb="0" eb="2">
      <t>デキ</t>
    </rPh>
    <rPh sb="9" eb="10">
      <t>シツ</t>
    </rPh>
    <rPh sb="14" eb="16">
      <t>クフウ</t>
    </rPh>
    <phoneticPr fontId="1"/>
  </si>
  <si>
    <t>個別歩行訓練</t>
    <rPh sb="0" eb="2">
      <t>コベツ</t>
    </rPh>
    <rPh sb="2" eb="4">
      <t>ホコウ</t>
    </rPh>
    <rPh sb="4" eb="6">
      <t>クンレン</t>
    </rPh>
    <phoneticPr fontId="1"/>
  </si>
  <si>
    <t>集団体操（自宅でも出来る椅子体操）</t>
    <rPh sb="0" eb="2">
      <t>シュウダン</t>
    </rPh>
    <rPh sb="2" eb="4">
      <t>タイソウ</t>
    </rPh>
    <rPh sb="5" eb="7">
      <t>ジタク</t>
    </rPh>
    <rPh sb="9" eb="11">
      <t>デキ</t>
    </rPh>
    <rPh sb="12" eb="14">
      <t>イス</t>
    </rPh>
    <rPh sb="14" eb="16">
      <t>タイソウ</t>
    </rPh>
    <phoneticPr fontId="1"/>
  </si>
  <si>
    <t>栄養指導</t>
    <rPh sb="0" eb="2">
      <t>エイヨウ</t>
    </rPh>
    <rPh sb="2" eb="4">
      <t>シドウ</t>
    </rPh>
    <phoneticPr fontId="1"/>
  </si>
  <si>
    <t>（ふりがな）　　　　</t>
    <phoneticPr fontId="1"/>
  </si>
  <si>
    <t>（ふりがな）　　　</t>
    <phoneticPr fontId="1"/>
  </si>
  <si>
    <t>短期（6ヵ月）</t>
    <rPh sb="0" eb="2">
      <t>タンキ</t>
    </rPh>
    <rPh sb="5" eb="6">
      <t>ゲツ</t>
    </rPh>
    <phoneticPr fontId="1"/>
  </si>
  <si>
    <t>長期（1年）</t>
    <rPh sb="0" eb="2">
      <t>チョウキ</t>
    </rPh>
    <rPh sb="4" eb="5">
      <t>ネン</t>
    </rPh>
    <phoneticPr fontId="1"/>
  </si>
  <si>
    <t>・右膝が痛いため、長時間長距離の歩行が困難
・閉じこもりにより下肢の筋力低下
・痛み・下肢の筋力低下により調理・買い物動作困難</t>
    <rPh sb="1" eb="2">
      <t>ミギ</t>
    </rPh>
    <rPh sb="2" eb="3">
      <t>ヒザ</t>
    </rPh>
    <rPh sb="4" eb="5">
      <t>イタ</t>
    </rPh>
    <rPh sb="9" eb="12">
      <t>チョウジカン</t>
    </rPh>
    <rPh sb="12" eb="15">
      <t>チョウキョリ</t>
    </rPh>
    <rPh sb="16" eb="18">
      <t>ホコウ</t>
    </rPh>
    <rPh sb="19" eb="21">
      <t>コンナン</t>
    </rPh>
    <rPh sb="23" eb="24">
      <t>ト</t>
    </rPh>
    <rPh sb="31" eb="33">
      <t>カシ</t>
    </rPh>
    <rPh sb="34" eb="36">
      <t>キンリョク</t>
    </rPh>
    <rPh sb="36" eb="38">
      <t>テイカ</t>
    </rPh>
    <rPh sb="40" eb="41">
      <t>イタ</t>
    </rPh>
    <rPh sb="43" eb="45">
      <t>カシ</t>
    </rPh>
    <rPh sb="46" eb="48">
      <t>キンリョク</t>
    </rPh>
    <rPh sb="48" eb="50">
      <t>テイカ</t>
    </rPh>
    <rPh sb="53" eb="55">
      <t>チョウリ</t>
    </rPh>
    <rPh sb="56" eb="57">
      <t>カ</t>
    </rPh>
    <rPh sb="58" eb="59">
      <t>モノ</t>
    </rPh>
    <rPh sb="59" eb="61">
      <t>ドウサ</t>
    </rPh>
    <rPh sb="61" eb="63">
      <t>コンナン</t>
    </rPh>
    <phoneticPr fontId="1"/>
  </si>
  <si>
    <t>・タンパク質の摂取が少ない様子
・塩分の取りすぎ</t>
    <rPh sb="5" eb="6">
      <t>シツ</t>
    </rPh>
    <rPh sb="7" eb="9">
      <t>セッシュ</t>
    </rPh>
    <rPh sb="10" eb="11">
      <t>スク</t>
    </rPh>
    <rPh sb="13" eb="15">
      <t>ヨウス</t>
    </rPh>
    <rPh sb="17" eb="19">
      <t>エンブン</t>
    </rPh>
    <rPh sb="20" eb="21">
      <t>ト</t>
    </rPh>
    <phoneticPr fontId="1"/>
  </si>
  <si>
    <t>cmを入力（どちらかを測定）</t>
    <rPh sb="3" eb="5">
      <t>ニュウリョク</t>
    </rPh>
    <rPh sb="11" eb="13">
      <t>ソクテイ</t>
    </rPh>
    <phoneticPr fontId="1"/>
  </si>
  <si>
    <t>最高血圧／最低血圧</t>
    <rPh sb="0" eb="2">
      <t>サイコウ</t>
    </rPh>
    <rPh sb="2" eb="4">
      <t>ケツアツ</t>
    </rPh>
    <rPh sb="5" eb="7">
      <t>サイテイ</t>
    </rPh>
    <rPh sb="7" eb="9">
      <t>ケツアツ</t>
    </rPh>
    <phoneticPr fontId="1"/>
  </si>
  <si>
    <t>それぞれの数値を入力</t>
    <rPh sb="5" eb="7">
      <t>スウチ</t>
    </rPh>
    <rPh sb="8" eb="10">
      <t>ニュウリョク</t>
    </rPh>
    <phoneticPr fontId="1"/>
  </si>
  <si>
    <t>脈拍</t>
    <rPh sb="0" eb="2">
      <t>ミャクハク</t>
    </rPh>
    <phoneticPr fontId="1"/>
  </si>
  <si>
    <t>数値を入力</t>
    <rPh sb="0" eb="2">
      <t>スウチ</t>
    </rPh>
    <rPh sb="3" eb="5">
      <t>ニュウリョク</t>
    </rPh>
    <phoneticPr fontId="1"/>
  </si>
  <si>
    <t>150／90</t>
    <phoneticPr fontId="1"/>
  </si>
  <si>
    <t>180／90</t>
    <phoneticPr fontId="1"/>
  </si>
  <si>
    <t>・奥歯で噛めないので咀嚼ができない</t>
    <rPh sb="1" eb="3">
      <t>オクバ</t>
    </rPh>
    <rPh sb="4" eb="5">
      <t>カ</t>
    </rPh>
    <rPh sb="10" eb="12">
      <t>ソシャク</t>
    </rPh>
    <phoneticPr fontId="1"/>
  </si>
  <si>
    <t>・特に問題なし</t>
    <rPh sb="1" eb="2">
      <t>トク</t>
    </rPh>
    <rPh sb="3" eb="5">
      <t>モンダイ</t>
    </rPh>
    <phoneticPr fontId="1"/>
  </si>
  <si>
    <t>・膝が痛いため、閉じこもりがちであり、若干うつ気味</t>
    <rPh sb="1" eb="2">
      <t>ヒザ</t>
    </rPh>
    <rPh sb="3" eb="4">
      <t>イタ</t>
    </rPh>
    <rPh sb="8" eb="9">
      <t>ト</t>
    </rPh>
    <rPh sb="19" eb="21">
      <t>ジャッカン</t>
    </rPh>
    <rPh sb="23" eb="25">
      <t>ギミ</t>
    </rPh>
    <phoneticPr fontId="1"/>
  </si>
  <si>
    <t>（ふりがな）　　　</t>
    <phoneticPr fontId="1"/>
  </si>
  <si>
    <t>／</t>
    <phoneticPr fontId="1"/>
  </si>
  <si>
    <t>／</t>
    <phoneticPr fontId="1"/>
  </si>
  <si>
    <t>（ふりがな）　　　</t>
    <phoneticPr fontId="1"/>
  </si>
  <si>
    <t>方針：</t>
    <rPh sb="0" eb="2">
      <t>ホウシン</t>
    </rPh>
    <phoneticPr fontId="1"/>
  </si>
  <si>
    <t>所要時間（分）</t>
    <rPh sb="0" eb="2">
      <t>ショヨウ</t>
    </rPh>
    <rPh sb="2" eb="4">
      <t>ジカン</t>
    </rPh>
    <rPh sb="5" eb="6">
      <t>フン</t>
    </rPh>
    <phoneticPr fontId="1"/>
  </si>
  <si>
    <t>下肢筋力・体力・口腔機能の向上</t>
    <phoneticPr fontId="1"/>
  </si>
  <si>
    <t>歩行能力・口腔機能向上、栄養改善、他者との交流</t>
  </si>
  <si>
    <t>（ふりがな）</t>
    <phoneticPr fontId="1"/>
  </si>
  <si>
    <t>カイゴ　ハナコ</t>
    <phoneticPr fontId="1"/>
  </si>
  <si>
    <t>（ふりがな）　</t>
    <phoneticPr fontId="1"/>
  </si>
  <si>
    <t>カイゴ　ハナコ</t>
    <phoneticPr fontId="1"/>
  </si>
  <si>
    <t>／</t>
    <phoneticPr fontId="1"/>
  </si>
  <si>
    <t>希望</t>
    <rPh sb="0" eb="2">
      <t>キボウ</t>
    </rPh>
    <phoneticPr fontId="1"/>
  </si>
  <si>
    <t>目標</t>
    <rPh sb="0" eb="2">
      <t>モクヒョウ</t>
    </rPh>
    <phoneticPr fontId="1"/>
  </si>
  <si>
    <t>短期</t>
    <rPh sb="0" eb="2">
      <t>タンキ</t>
    </rPh>
    <phoneticPr fontId="1"/>
  </si>
  <si>
    <t>長期</t>
    <rPh sb="0" eb="2">
      <t>チョウキ</t>
    </rPh>
    <phoneticPr fontId="1"/>
  </si>
  <si>
    <t>令和　　　　　　年　　　　　　　月　　　　　　日</t>
    <rPh sb="0" eb="2">
      <t>レイワ</t>
    </rPh>
    <rPh sb="8" eb="9">
      <t>ネン</t>
    </rPh>
    <rPh sb="16" eb="17">
      <t>ガツ</t>
    </rPh>
    <rPh sb="23" eb="24">
      <t>ニチ</t>
    </rPh>
    <phoneticPr fontId="1"/>
  </si>
  <si>
    <t>短期（　　　　　）</t>
    <rPh sb="0" eb="2">
      <t>タンキ</t>
    </rPh>
    <phoneticPr fontId="1"/>
  </si>
  <si>
    <t>長期（　　　　　）</t>
    <rPh sb="0" eb="2">
      <t>チョウキ</t>
    </rPh>
    <phoneticPr fontId="1"/>
  </si>
  <si>
    <t>マニュアル様式第４号</t>
    <rPh sb="5" eb="7">
      <t>ヨウシキ</t>
    </rPh>
    <rPh sb="7" eb="8">
      <t>ダイ</t>
    </rPh>
    <rPh sb="9" eb="10">
      <t>ゴウ</t>
    </rPh>
    <phoneticPr fontId="1"/>
  </si>
  <si>
    <t>マニュアル様式第４号</t>
    <phoneticPr fontId="1"/>
  </si>
  <si>
    <t>介護予防サービス　個別計画書（通所用）</t>
    <phoneticPr fontId="1"/>
  </si>
  <si>
    <t xml:space="preserve">
調査時の前２４時間の食事内容</t>
    <rPh sb="8" eb="10">
      <t>ジカン</t>
    </rPh>
    <rPh sb="11" eb="13">
      <t>ショクジ</t>
    </rPh>
    <rPh sb="13" eb="15">
      <t>ナイヨウ</t>
    </rPh>
    <phoneticPr fontId="1"/>
  </si>
  <si>
    <t>　　令和　２年　１１月　１０日</t>
    <rPh sb="2" eb="4">
      <t>レイワ</t>
    </rPh>
    <rPh sb="6" eb="7">
      <t>ネン</t>
    </rPh>
    <rPh sb="10" eb="11">
      <t>ガツ</t>
    </rPh>
    <rPh sb="14" eb="15">
      <t>ニチ</t>
    </rPh>
    <phoneticPr fontId="1"/>
  </si>
  <si>
    <t>令和　２年　４月　２８日</t>
    <rPh sb="0" eb="2">
      <t>レイワ</t>
    </rPh>
    <rPh sb="4" eb="5">
      <t>ネン</t>
    </rPh>
    <rPh sb="7" eb="8">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</si>
</sst>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9"/>
      <color rgb="FF000000"/>
      <name val="MS UI Gothic"/>
      <family val="3"/>
      <charset val="128"/>
    </font>
    <font>
      <sz val="11"/>
      <color theme="1"/>
      <name val="ＭＳ Ｐゴシック"/>
      <family val="3"/>
      <charset val="128"/>
      <scheme val="minor"/>
    </font>
    <font>
      <b/>
      <sz val="12"/>
      <color theme="1"/>
      <name val="ＭＳ Ｐゴシック"/>
      <family val="3"/>
      <charset val="128"/>
      <scheme val="minor"/>
    </font>
    <font>
      <sz val="10"/>
      <color theme="1"/>
      <name val="HGP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medium">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diagonal/>
    </border>
    <border diagonalUp="1">
      <left style="double">
        <color indexed="64"/>
      </left>
      <right/>
      <top style="thin">
        <color indexed="64"/>
      </top>
      <bottom/>
      <diagonal style="thin">
        <color indexed="64"/>
      </diagonal>
    </border>
    <border diagonalUp="1">
      <left/>
      <right style="double">
        <color indexed="64"/>
      </right>
      <top style="thin">
        <color indexed="64"/>
      </top>
      <bottom/>
      <diagonal style="thin">
        <color indexed="64"/>
      </diagonal>
    </border>
    <border diagonalUp="1">
      <left style="double">
        <color indexed="64"/>
      </left>
      <right/>
      <top/>
      <bottom style="thin">
        <color indexed="64"/>
      </bottom>
      <diagonal style="thin">
        <color indexed="64"/>
      </diagonal>
    </border>
    <border diagonalUp="1">
      <left/>
      <right style="double">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thin">
        <color indexed="64"/>
      </right>
      <top style="thin">
        <color indexed="64"/>
      </top>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651">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4" xfId="0" applyBorder="1">
      <alignment vertical="center"/>
    </xf>
    <xf numFmtId="0" fontId="0" fillId="0" borderId="9" xfId="0" applyBorder="1">
      <alignment vertical="center"/>
    </xf>
    <xf numFmtId="0" fontId="0" fillId="0" borderId="13" xfId="0" applyBorder="1">
      <alignment vertical="center"/>
    </xf>
    <xf numFmtId="0" fontId="0" fillId="0" borderId="15" xfId="0" applyBorder="1">
      <alignment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center" vertical="center"/>
    </xf>
    <xf numFmtId="0" fontId="0" fillId="0" borderId="0" xfId="0" applyFill="1" applyBorder="1">
      <alignment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0" fillId="0" borderId="25" xfId="0" applyBorder="1">
      <alignment vertical="center"/>
    </xf>
    <xf numFmtId="0" fontId="0" fillId="0" borderId="20" xfId="0" applyBorder="1" applyAlignment="1">
      <alignment horizontal="center"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5" fillId="0" borderId="15" xfId="0" applyFont="1" applyBorder="1" applyAlignment="1">
      <alignment vertical="center"/>
    </xf>
    <xf numFmtId="0" fontId="5" fillId="0" borderId="15" xfId="0" applyFont="1" applyBorder="1" applyAlignment="1">
      <alignment horizontal="left" vertical="center"/>
    </xf>
    <xf numFmtId="0" fontId="4" fillId="0" borderId="70" xfId="0" applyFont="1" applyBorder="1" applyAlignment="1">
      <alignment horizontal="center" vertical="center"/>
    </xf>
    <xf numFmtId="0" fontId="5" fillId="0" borderId="71" xfId="0" applyFont="1" applyBorder="1" applyAlignment="1">
      <alignment horizontal="center" vertical="center"/>
    </xf>
    <xf numFmtId="0" fontId="0" fillId="0" borderId="35" xfId="0" applyBorder="1">
      <alignment vertical="center"/>
    </xf>
    <xf numFmtId="0" fontId="0" fillId="0" borderId="87"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66" xfId="0" applyBorder="1" applyAlignment="1">
      <alignment horizontal="center" vertical="center"/>
    </xf>
    <xf numFmtId="0" fontId="0" fillId="0" borderId="16" xfId="0" applyBorder="1">
      <alignment vertical="center"/>
    </xf>
    <xf numFmtId="0" fontId="0" fillId="0" borderId="88" xfId="0" applyBorder="1">
      <alignment vertical="center"/>
    </xf>
    <xf numFmtId="0" fontId="0" fillId="0" borderId="89" xfId="0" applyBorder="1" applyAlignment="1">
      <alignment horizontal="center" vertical="center"/>
    </xf>
    <xf numFmtId="0" fontId="0" fillId="0" borderId="44" xfId="0" applyBorder="1" applyAlignment="1">
      <alignment horizontal="center" vertical="center"/>
    </xf>
    <xf numFmtId="0" fontId="0" fillId="0" borderId="89" xfId="0" applyBorder="1">
      <alignment vertical="center"/>
    </xf>
    <xf numFmtId="0" fontId="0" fillId="0" borderId="96" xfId="0" applyBorder="1">
      <alignment vertical="center"/>
    </xf>
    <xf numFmtId="0" fontId="7" fillId="0" borderId="0" xfId="0" applyFont="1">
      <alignment vertical="center"/>
    </xf>
    <xf numFmtId="0" fontId="0" fillId="0" borderId="98" xfId="0" applyBorder="1">
      <alignment vertical="center"/>
    </xf>
    <xf numFmtId="0" fontId="0" fillId="0" borderId="99" xfId="0" applyBorder="1">
      <alignment vertical="center"/>
    </xf>
    <xf numFmtId="0" fontId="0" fillId="0" borderId="86" xfId="0" applyBorder="1">
      <alignment vertical="center"/>
    </xf>
    <xf numFmtId="0" fontId="0" fillId="0" borderId="87" xfId="0" applyBorder="1">
      <alignment vertical="center"/>
    </xf>
    <xf numFmtId="0" fontId="0" fillId="0" borderId="10" xfId="0" applyBorder="1" applyAlignment="1">
      <alignment horizontal="center" vertical="center"/>
    </xf>
    <xf numFmtId="0" fontId="0" fillId="0" borderId="21" xfId="0" applyBorder="1">
      <alignment vertical="center"/>
    </xf>
    <xf numFmtId="0" fontId="7" fillId="0" borderId="15" xfId="0" applyFont="1" applyBorder="1" applyAlignment="1">
      <alignment vertical="center"/>
    </xf>
    <xf numFmtId="0" fontId="7" fillId="0" borderId="102" xfId="0" applyFont="1" applyBorder="1" applyAlignment="1">
      <alignment vertical="center"/>
    </xf>
    <xf numFmtId="0" fontId="7" fillId="0" borderId="32" xfId="0" applyFont="1" applyBorder="1" applyAlignment="1">
      <alignment vertical="center"/>
    </xf>
    <xf numFmtId="0" fontId="7" fillId="0" borderId="107" xfId="0" applyFont="1" applyBorder="1" applyAlignment="1">
      <alignment vertical="center"/>
    </xf>
    <xf numFmtId="0" fontId="7" fillId="0" borderId="14"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center" vertical="top"/>
    </xf>
    <xf numFmtId="0" fontId="3" fillId="0" borderId="70" xfId="0" applyFont="1" applyBorder="1" applyAlignment="1">
      <alignment horizontal="center" vertical="center"/>
    </xf>
    <xf numFmtId="0" fontId="6" fillId="0" borderId="71" xfId="0" applyFont="1" applyBorder="1" applyAlignment="1">
      <alignment horizontal="center" vertical="center"/>
    </xf>
    <xf numFmtId="0" fontId="7" fillId="0" borderId="80" xfId="0" applyFont="1" applyBorder="1" applyAlignment="1">
      <alignment horizontal="center" vertical="center"/>
    </xf>
    <xf numFmtId="0" fontId="3" fillId="0" borderId="80" xfId="0" applyFont="1" applyBorder="1" applyAlignment="1">
      <alignment horizontal="center" vertical="center" wrapText="1"/>
    </xf>
    <xf numFmtId="0" fontId="5" fillId="0" borderId="15" xfId="0" applyFont="1" applyBorder="1" applyAlignment="1">
      <alignment horizontal="right" vertical="center"/>
    </xf>
    <xf numFmtId="0" fontId="5" fillId="0" borderId="14" xfId="0" applyFont="1" applyBorder="1" applyAlignment="1">
      <alignment vertical="center"/>
    </xf>
    <xf numFmtId="0" fontId="0" fillId="0" borderId="11" xfId="0" applyBorder="1">
      <alignment vertical="center"/>
    </xf>
    <xf numFmtId="0" fontId="0" fillId="0" borderId="2" xfId="0" applyBorder="1">
      <alignment vertical="center"/>
    </xf>
    <xf numFmtId="0" fontId="0" fillId="0" borderId="12" xfId="0" applyFill="1" applyBorder="1">
      <alignment vertical="center"/>
    </xf>
    <xf numFmtId="0" fontId="0" fillId="0" borderId="118" xfId="0" applyBorder="1">
      <alignment vertical="center"/>
    </xf>
    <xf numFmtId="0" fontId="0" fillId="0" borderId="10" xfId="0" applyBorder="1">
      <alignment vertical="center"/>
    </xf>
    <xf numFmtId="0" fontId="0" fillId="0" borderId="2" xfId="0" applyFill="1" applyBorder="1">
      <alignment vertical="center"/>
    </xf>
    <xf numFmtId="0" fontId="0" fillId="0" borderId="118" xfId="0" applyFill="1" applyBorder="1">
      <alignment vertical="center"/>
    </xf>
    <xf numFmtId="0" fontId="0" fillId="0" borderId="103" xfId="0"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75" xfId="0" applyFont="1" applyBorder="1" applyAlignment="1">
      <alignment horizontal="left" vertical="center"/>
    </xf>
    <xf numFmtId="0" fontId="5" fillId="0" borderId="0" xfId="0" applyFont="1" applyBorder="1" applyAlignment="1">
      <alignment horizontal="left"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0" xfId="0" applyBorder="1" applyAlignment="1">
      <alignment horizontal="center" vertical="center" textRotation="255"/>
    </xf>
    <xf numFmtId="0" fontId="0" fillId="0" borderId="103" xfId="0" applyBorder="1">
      <alignment vertical="center"/>
    </xf>
    <xf numFmtId="0" fontId="6" fillId="0" borderId="102" xfId="0" applyFont="1" applyBorder="1" applyAlignment="1">
      <alignment horizontal="left" vertical="center"/>
    </xf>
    <xf numFmtId="0" fontId="6" fillId="0" borderId="86" xfId="0" applyFont="1" applyBorder="1" applyAlignment="1">
      <alignment horizontal="left" vertical="center"/>
    </xf>
    <xf numFmtId="0" fontId="0" fillId="0" borderId="125" xfId="0" applyBorder="1" applyAlignment="1">
      <alignment horizontal="center" vertical="center"/>
    </xf>
    <xf numFmtId="0" fontId="0" fillId="0" borderId="125" xfId="0" applyBorder="1" applyAlignment="1">
      <alignment vertical="center"/>
    </xf>
    <xf numFmtId="0" fontId="0" fillId="0" borderId="18" xfId="0" applyBorder="1" applyAlignment="1">
      <alignment horizontal="center" vertical="center" textRotation="255"/>
    </xf>
    <xf numFmtId="0" fontId="0" fillId="0" borderId="35" xfId="0" applyBorder="1" applyAlignment="1">
      <alignment vertical="center"/>
    </xf>
    <xf numFmtId="0" fontId="0" fillId="0" borderId="0" xfId="0" applyBorder="1" applyAlignment="1">
      <alignment vertical="center"/>
    </xf>
    <xf numFmtId="0" fontId="0" fillId="0" borderId="108" xfId="0" applyBorder="1" applyAlignment="1">
      <alignment horizontal="center" vertical="center"/>
    </xf>
    <xf numFmtId="0" fontId="0" fillId="0" borderId="48" xfId="0" applyBorder="1" applyAlignment="1">
      <alignment horizontal="right" vertical="center"/>
    </xf>
    <xf numFmtId="0" fontId="0" fillId="0" borderId="128" xfId="0" applyBorder="1" applyAlignment="1">
      <alignment horizontal="right" vertical="center"/>
    </xf>
    <xf numFmtId="0" fontId="0" fillId="0" borderId="129" xfId="0" applyBorder="1" applyAlignment="1">
      <alignment horizontal="right" vertical="center"/>
    </xf>
    <xf numFmtId="0" fontId="0" fillId="0" borderId="130" xfId="0" applyBorder="1" applyAlignment="1">
      <alignment horizontal="right" vertical="center"/>
    </xf>
    <xf numFmtId="0" fontId="0" fillId="0" borderId="0" xfId="0" applyBorder="1" applyAlignment="1">
      <alignment horizontal="center" vertical="center"/>
    </xf>
    <xf numFmtId="0" fontId="0" fillId="0" borderId="103" xfId="0" applyBorder="1" applyAlignment="1">
      <alignment horizontal="center" vertical="center"/>
    </xf>
    <xf numFmtId="0" fontId="5" fillId="0" borderId="75" xfId="0" applyFont="1" applyBorder="1" applyAlignment="1">
      <alignment horizontal="left" vertical="center"/>
    </xf>
    <xf numFmtId="0" fontId="5" fillId="0" borderId="31" xfId="0" applyFont="1" applyBorder="1" applyAlignment="1">
      <alignment horizontal="left" vertical="center"/>
    </xf>
    <xf numFmtId="0" fontId="0" fillId="0" borderId="48" xfId="0" applyBorder="1" applyAlignment="1">
      <alignment horizontal="center" vertical="center"/>
    </xf>
    <xf numFmtId="0" fontId="4" fillId="0" borderId="13"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left" vertical="center"/>
    </xf>
    <xf numFmtId="0" fontId="0" fillId="0" borderId="44" xfId="0" applyBorder="1" applyAlignment="1">
      <alignment horizontal="center" vertical="center"/>
    </xf>
    <xf numFmtId="0" fontId="6" fillId="0" borderId="34"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6" fillId="0" borderId="103" xfId="0" applyFont="1" applyBorder="1" applyAlignment="1">
      <alignment horizontal="left" vertical="center"/>
    </xf>
    <xf numFmtId="0" fontId="0" fillId="0" borderId="0" xfId="0" applyBorder="1" applyAlignment="1">
      <alignment horizontal="center" vertical="center"/>
    </xf>
    <xf numFmtId="0" fontId="8" fillId="0" borderId="0" xfId="0" applyFont="1" applyBorder="1" applyAlignment="1">
      <alignment horizontal="left" vertical="center"/>
    </xf>
    <xf numFmtId="0" fontId="5" fillId="0" borderId="1" xfId="0" applyFont="1" applyBorder="1" applyAlignment="1">
      <alignment horizontal="left" vertical="center"/>
    </xf>
    <xf numFmtId="0" fontId="5" fillId="0" borderId="31" xfId="0" applyFont="1" applyBorder="1" applyAlignment="1">
      <alignment horizontal="left" vertical="center"/>
    </xf>
    <xf numFmtId="0" fontId="5" fillId="0" borderId="75" xfId="0" applyFont="1" applyBorder="1" applyAlignment="1">
      <alignment horizontal="left" vertical="center"/>
    </xf>
    <xf numFmtId="0" fontId="0" fillId="0" borderId="46" xfId="0"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0" fillId="0" borderId="18" xfId="0" applyBorder="1" applyAlignment="1">
      <alignment horizontal="center" vertical="center"/>
    </xf>
    <xf numFmtId="0" fontId="0" fillId="0" borderId="103" xfId="0" applyBorder="1" applyAlignment="1">
      <alignment horizontal="center" vertical="center"/>
    </xf>
    <xf numFmtId="0" fontId="0" fillId="0" borderId="48" xfId="0" applyBorder="1" applyAlignment="1">
      <alignment horizontal="center" vertical="center"/>
    </xf>
    <xf numFmtId="0" fontId="0" fillId="0" borderId="125" xfId="0" applyBorder="1" applyAlignment="1">
      <alignment horizontal="center" vertical="center"/>
    </xf>
    <xf numFmtId="0" fontId="3" fillId="0" borderId="103" xfId="0" applyFont="1" applyBorder="1" applyAlignment="1">
      <alignment horizontal="left"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103" xfId="0" applyBorder="1" applyAlignment="1">
      <alignment horizontal="center" vertical="center"/>
    </xf>
    <xf numFmtId="0" fontId="5" fillId="0" borderId="1" xfId="0" applyFont="1" applyBorder="1" applyAlignment="1">
      <alignment horizontal="left" vertical="center"/>
    </xf>
    <xf numFmtId="0" fontId="4" fillId="0" borderId="13"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0" fillId="0" borderId="18" xfId="0" applyBorder="1" applyAlignment="1">
      <alignment horizontal="center" vertical="center"/>
    </xf>
    <xf numFmtId="0" fontId="0" fillId="0" borderId="0" xfId="0" applyBorder="1" applyAlignment="1">
      <alignment horizontal="center" vertical="center"/>
    </xf>
    <xf numFmtId="0" fontId="5" fillId="0" borderId="75" xfId="0" applyFont="1" applyBorder="1" applyAlignment="1">
      <alignment horizontal="left" vertical="center"/>
    </xf>
    <xf numFmtId="0" fontId="0" fillId="0" borderId="125" xfId="0" applyBorder="1" applyAlignment="1">
      <alignment horizontal="center" vertical="center"/>
    </xf>
    <xf numFmtId="0" fontId="0" fillId="0" borderId="48" xfId="0"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5" fillId="0" borderId="31" xfId="0" applyFont="1" applyBorder="1" applyAlignment="1">
      <alignment horizontal="left" vertical="center"/>
    </xf>
    <xf numFmtId="0" fontId="6" fillId="0" borderId="34" xfId="0" applyFont="1" applyBorder="1" applyAlignment="1">
      <alignment horizontal="left" vertical="center"/>
    </xf>
    <xf numFmtId="0" fontId="6" fillId="0" borderId="103" xfId="0" applyFont="1" applyBorder="1" applyAlignment="1">
      <alignment horizontal="left" vertical="center"/>
    </xf>
    <xf numFmtId="0" fontId="8" fillId="0" borderId="0" xfId="0" applyFont="1" applyBorder="1" applyAlignment="1">
      <alignment horizontal="left" vertical="center"/>
    </xf>
    <xf numFmtId="0" fontId="0" fillId="0" borderId="46" xfId="0" applyBorder="1" applyAlignment="1">
      <alignment vertical="center"/>
    </xf>
    <xf numFmtId="0" fontId="4" fillId="0" borderId="80" xfId="0" applyFont="1" applyBorder="1" applyAlignment="1">
      <alignment horizontal="center" vertical="center"/>
    </xf>
    <xf numFmtId="0" fontId="12" fillId="0" borderId="48" xfId="0" applyFont="1" applyBorder="1" applyAlignment="1">
      <alignment horizontal="right" vertical="center"/>
    </xf>
    <xf numFmtId="0" fontId="12" fillId="0" borderId="128" xfId="0" applyFont="1" applyBorder="1" applyAlignment="1">
      <alignment horizontal="right" vertical="center"/>
    </xf>
    <xf numFmtId="0" fontId="12" fillId="0" borderId="130" xfId="0" applyFont="1" applyBorder="1" applyAlignment="1">
      <alignment horizontal="right" vertical="center"/>
    </xf>
    <xf numFmtId="0" fontId="4" fillId="0" borderId="45" xfId="0" applyFont="1" applyBorder="1" applyAlignment="1">
      <alignment horizontal="center" vertical="center"/>
    </xf>
    <xf numFmtId="0" fontId="5" fillId="0" borderId="15" xfId="0" applyFont="1" applyBorder="1" applyAlignment="1">
      <alignment horizontal="left" vertical="center"/>
    </xf>
    <xf numFmtId="0" fontId="0" fillId="0" borderId="48" xfId="0" applyBorder="1" applyAlignment="1">
      <alignment horizontal="center" vertical="center"/>
    </xf>
    <xf numFmtId="0" fontId="5" fillId="0" borderId="37" xfId="0" applyFont="1" applyBorder="1" applyAlignment="1">
      <alignment horizontal="left" vertical="center"/>
    </xf>
    <xf numFmtId="0" fontId="5" fillId="0" borderId="1" xfId="0" applyFont="1" applyBorder="1" applyAlignment="1">
      <alignment horizontal="left" vertical="center"/>
    </xf>
    <xf numFmtId="0" fontId="0" fillId="0" borderId="44" xfId="0"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5" fillId="0" borderId="4"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0" fillId="0" borderId="18" xfId="0" applyBorder="1" applyAlignment="1">
      <alignment horizontal="center" vertical="center"/>
    </xf>
    <xf numFmtId="0" fontId="0" fillId="0" borderId="0" xfId="0" applyBorder="1" applyAlignment="1">
      <alignment horizontal="center" vertical="center"/>
    </xf>
    <xf numFmtId="0" fontId="5" fillId="0" borderId="75" xfId="0" applyFont="1" applyBorder="1" applyAlignment="1">
      <alignment horizontal="left" vertical="center"/>
    </xf>
    <xf numFmtId="0" fontId="0" fillId="0" borderId="125" xfId="0" applyBorder="1" applyAlignment="1">
      <alignment horizontal="center" vertical="center"/>
    </xf>
    <xf numFmtId="0" fontId="0" fillId="0" borderId="48" xfId="0" applyBorder="1" applyAlignment="1">
      <alignment horizontal="center" vertical="center"/>
    </xf>
    <xf numFmtId="0" fontId="0" fillId="0" borderId="46" xfId="0" applyBorder="1" applyAlignment="1">
      <alignment horizontal="center" vertical="center"/>
    </xf>
    <xf numFmtId="0" fontId="5" fillId="0" borderId="31" xfId="0" applyFont="1" applyBorder="1" applyAlignment="1">
      <alignment horizontal="left" vertical="center"/>
    </xf>
    <xf numFmtId="0" fontId="5" fillId="0" borderId="37" xfId="0" applyFont="1" applyBorder="1" applyAlignment="1">
      <alignment horizontal="left" vertical="center"/>
    </xf>
    <xf numFmtId="0" fontId="6" fillId="0" borderId="34" xfId="0" applyFont="1" applyBorder="1" applyAlignment="1">
      <alignment horizontal="left" vertical="center"/>
    </xf>
    <xf numFmtId="0" fontId="6" fillId="0" borderId="103" xfId="0" applyFont="1" applyBorder="1" applyAlignment="1">
      <alignment horizontal="left" vertical="center"/>
    </xf>
    <xf numFmtId="0" fontId="0" fillId="0" borderId="25" xfId="0" applyBorder="1" applyAlignment="1">
      <alignment horizontal="left" vertical="center"/>
    </xf>
    <xf numFmtId="0" fontId="8" fillId="0" borderId="0" xfId="0" applyFont="1" applyBorder="1" applyAlignment="1">
      <alignment horizontal="left" vertical="center"/>
    </xf>
    <xf numFmtId="0" fontId="0" fillId="0" borderId="27" xfId="0" applyBorder="1" applyAlignment="1">
      <alignment horizontal="left" vertical="center"/>
    </xf>
    <xf numFmtId="0" fontId="0" fillId="0" borderId="102" xfId="0" applyBorder="1">
      <alignment vertical="center"/>
    </xf>
    <xf numFmtId="0" fontId="0" fillId="0" borderId="27" xfId="0" applyBorder="1">
      <alignment vertical="center"/>
    </xf>
    <xf numFmtId="0" fontId="6" fillId="0" borderId="103" xfId="0" applyFont="1" applyBorder="1" applyAlignment="1">
      <alignment horizontal="left" vertical="center"/>
    </xf>
    <xf numFmtId="0" fontId="0" fillId="0" borderId="0" xfId="0" applyBorder="1" applyAlignment="1">
      <alignment horizontal="center" vertical="center"/>
    </xf>
    <xf numFmtId="0" fontId="5" fillId="0" borderId="15" xfId="0" applyFont="1" applyBorder="1" applyAlignment="1">
      <alignment horizontal="left"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18" xfId="0" applyBorder="1" applyAlignment="1">
      <alignment horizontal="center" vertical="center"/>
    </xf>
    <xf numFmtId="0" fontId="5" fillId="0" borderId="75" xfId="0" applyFont="1" applyBorder="1" applyAlignment="1">
      <alignment horizontal="left" vertical="center"/>
    </xf>
    <xf numFmtId="0" fontId="0" fillId="0" borderId="25" xfId="0" applyBorder="1" applyAlignment="1">
      <alignment horizontal="left" vertical="center"/>
    </xf>
    <xf numFmtId="0" fontId="8" fillId="0" borderId="0" xfId="0" applyFont="1" applyBorder="1" applyAlignment="1">
      <alignment horizontal="left" vertical="center"/>
    </xf>
    <xf numFmtId="0" fontId="6" fillId="0" borderId="34"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31" xfId="0" applyFont="1" applyBorder="1" applyAlignment="1">
      <alignment horizontal="lef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0" fillId="0" borderId="48" xfId="0" applyBorder="1" applyAlignment="1">
      <alignment horizontal="center" vertical="center"/>
    </xf>
    <xf numFmtId="0" fontId="5" fillId="0" borderId="37" xfId="0" applyFont="1" applyBorder="1" applyAlignment="1">
      <alignment horizontal="left" vertical="center"/>
    </xf>
    <xf numFmtId="0" fontId="0" fillId="0" borderId="125" xfId="0" applyBorder="1" applyAlignment="1">
      <alignment horizontal="center" vertical="center"/>
    </xf>
    <xf numFmtId="0" fontId="0" fillId="0" borderId="27" xfId="0" applyBorder="1" applyAlignment="1">
      <alignment horizontal="left" vertical="center"/>
    </xf>
    <xf numFmtId="0" fontId="0" fillId="0" borderId="103" xfId="0" applyBorder="1" applyAlignment="1">
      <alignment horizontal="left" vertical="center"/>
    </xf>
    <xf numFmtId="0" fontId="0" fillId="0" borderId="86" xfId="0" applyBorder="1" applyAlignment="1">
      <alignment horizontal="left" vertical="center"/>
    </xf>
    <xf numFmtId="0" fontId="0" fillId="0" borderId="102" xfId="0" applyBorder="1" applyAlignment="1">
      <alignment horizontal="left" vertical="center"/>
    </xf>
    <xf numFmtId="0" fontId="0" fillId="0" borderId="108" xfId="0" applyBorder="1" applyAlignment="1" applyProtection="1">
      <alignment horizontal="center" vertical="center"/>
      <protection locked="0"/>
    </xf>
    <xf numFmtId="0" fontId="9" fillId="0" borderId="21" xfId="0"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0" fillId="0" borderId="95" xfId="0" applyBorder="1" applyAlignment="1">
      <alignment horizontal="center" vertical="center"/>
    </xf>
    <xf numFmtId="0" fontId="0" fillId="0" borderId="10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6" fillId="0" borderId="103" xfId="0" applyFont="1" applyBorder="1" applyAlignment="1">
      <alignment horizontal="left" vertical="center"/>
    </xf>
    <xf numFmtId="0" fontId="6" fillId="0" borderId="33" xfId="0" applyFont="1" applyBorder="1" applyAlignment="1">
      <alignment horizontal="left" vertical="center"/>
    </xf>
    <xf numFmtId="0" fontId="0" fillId="0" borderId="95" xfId="0"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75" xfId="0" applyBorder="1" applyAlignment="1">
      <alignment horizontal="center" vertical="center"/>
    </xf>
    <xf numFmtId="0" fontId="0" fillId="0" borderId="102" xfId="0" applyBorder="1" applyAlignment="1">
      <alignment horizontal="center" vertical="center"/>
    </xf>
    <xf numFmtId="0" fontId="6" fillId="0" borderId="33" xfId="0" applyFont="1" applyBorder="1" applyAlignment="1">
      <alignment horizontal="left" vertical="top"/>
    </xf>
    <xf numFmtId="0" fontId="6" fillId="0" borderId="29" xfId="0" applyFont="1" applyBorder="1" applyAlignment="1">
      <alignment horizontal="left" vertical="top"/>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4" fillId="0" borderId="13"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vertical="center"/>
    </xf>
    <xf numFmtId="0" fontId="5" fillId="0" borderId="102" xfId="0" applyFont="1" applyBorder="1" applyAlignment="1">
      <alignment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2" borderId="88" xfId="0" applyFill="1" applyBorder="1" applyAlignment="1">
      <alignment horizontal="center" vertical="center"/>
    </xf>
    <xf numFmtId="0" fontId="0" fillId="2" borderId="92" xfId="0" applyFill="1" applyBorder="1" applyAlignment="1">
      <alignment horizontal="center" vertical="center"/>
    </xf>
    <xf numFmtId="0" fontId="0" fillId="2" borderId="100" xfId="0" applyFill="1" applyBorder="1" applyAlignment="1">
      <alignment horizontal="center" vertical="center"/>
    </xf>
    <xf numFmtId="0" fontId="0" fillId="2" borderId="127" xfId="0" applyFill="1" applyBorder="1" applyAlignment="1">
      <alignment horizontal="center" vertical="center"/>
    </xf>
    <xf numFmtId="0" fontId="0" fillId="2" borderId="93"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xf>
    <xf numFmtId="0" fontId="0" fillId="0" borderId="104" xfId="0" applyBorder="1" applyAlignment="1">
      <alignment horizontal="center" vertical="center"/>
    </xf>
    <xf numFmtId="0" fontId="0" fillId="0" borderId="42" xfId="0" applyBorder="1" applyAlignment="1">
      <alignment horizontal="center" vertical="center"/>
    </xf>
    <xf numFmtId="0" fontId="0" fillId="0" borderId="101"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7" xfId="0" applyBorder="1" applyAlignment="1">
      <alignment horizontal="center" vertical="center"/>
    </xf>
    <xf numFmtId="0" fontId="0" fillId="0" borderId="27" xfId="0" applyBorder="1" applyAlignment="1">
      <alignment horizontal="center" vertical="center"/>
    </xf>
    <xf numFmtId="0" fontId="0" fillId="0" borderId="9" xfId="0" applyBorder="1" applyAlignment="1">
      <alignment horizontal="center" vertical="center"/>
    </xf>
    <xf numFmtId="0" fontId="4" fillId="0" borderId="42" xfId="0" applyFont="1" applyBorder="1" applyAlignment="1">
      <alignment horizontal="left" vertical="center"/>
    </xf>
    <xf numFmtId="0" fontId="5" fillId="0" borderId="30" xfId="0" applyFont="1" applyBorder="1" applyAlignment="1">
      <alignment horizontal="left" vertical="center"/>
    </xf>
    <xf numFmtId="0" fontId="5" fillId="0" borderId="101" xfId="0" applyFont="1" applyBorder="1" applyAlignment="1">
      <alignment horizontal="left" vertical="center"/>
    </xf>
    <xf numFmtId="0" fontId="0" fillId="0" borderId="39" xfId="0" applyBorder="1" applyAlignment="1">
      <alignment horizontal="center" vertical="center" textRotation="255"/>
    </xf>
    <xf numFmtId="0" fontId="0" fillId="0" borderId="12" xfId="0" applyBorder="1" applyAlignment="1">
      <alignment horizontal="center" vertical="center" textRotation="255"/>
    </xf>
    <xf numFmtId="0" fontId="0" fillId="0" borderId="106" xfId="0" applyBorder="1" applyAlignment="1">
      <alignment horizontal="center" vertical="center" textRotation="255"/>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5" xfId="0" applyBorder="1" applyAlignment="1">
      <alignment horizontal="left" vertical="center"/>
    </xf>
    <xf numFmtId="0" fontId="0" fillId="0" borderId="21" xfId="0" applyBorder="1" applyAlignment="1">
      <alignment horizontal="left" vertical="center"/>
    </xf>
    <xf numFmtId="0" fontId="0" fillId="0" borderId="104" xfId="0" applyBorder="1" applyAlignment="1">
      <alignment horizontal="lef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6" xfId="0" applyFont="1" applyBorder="1" applyAlignment="1">
      <alignment horizontal="center" vertical="center"/>
    </xf>
    <xf numFmtId="0" fontId="0" fillId="0" borderId="5" xfId="0" applyBorder="1" applyAlignment="1">
      <alignment horizontal="center" vertical="center"/>
    </xf>
    <xf numFmtId="0" fontId="5" fillId="0" borderId="112" xfId="0" applyFont="1" applyBorder="1" applyAlignment="1">
      <alignment horizontal="left" vertical="center"/>
    </xf>
    <xf numFmtId="0" fontId="5" fillId="0" borderId="113" xfId="0" applyFont="1" applyBorder="1" applyAlignment="1">
      <alignment horizontal="left" vertical="center"/>
    </xf>
    <xf numFmtId="0" fontId="5" fillId="0" borderId="114" xfId="0" applyFont="1" applyBorder="1" applyAlignment="1">
      <alignment horizontal="left"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1"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5" fillId="0" borderId="75" xfId="0" applyFont="1" applyBorder="1" applyAlignment="1">
      <alignment horizontal="left" vertical="center"/>
    </xf>
    <xf numFmtId="0" fontId="5" fillId="0" borderId="102" xfId="0" applyFont="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5" xfId="0" applyFont="1" applyBorder="1" applyAlignment="1">
      <alignment horizontal="center" vertical="center"/>
    </xf>
    <xf numFmtId="0" fontId="4" fillId="0" borderId="104" xfId="0" applyFont="1" applyBorder="1" applyAlignment="1">
      <alignment horizontal="center" vertical="center"/>
    </xf>
    <xf numFmtId="0" fontId="0" fillId="0" borderId="40" xfId="0" applyBorder="1" applyAlignment="1">
      <alignment horizontal="left" vertical="center"/>
    </xf>
    <xf numFmtId="0" fontId="0" fillId="0" borderId="19" xfId="0" applyBorder="1" applyAlignment="1">
      <alignment horizontal="left" vertical="center"/>
    </xf>
    <xf numFmtId="0" fontId="0" fillId="0" borderId="36"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3" fillId="0" borderId="43" xfId="0" applyFont="1" applyBorder="1" applyAlignment="1">
      <alignment horizontal="center" vertical="center" textRotation="255"/>
    </xf>
    <xf numFmtId="0" fontId="3" fillId="0" borderId="72" xfId="0" applyFont="1" applyBorder="1" applyAlignment="1">
      <alignment horizontal="center" vertical="center" textRotation="255"/>
    </xf>
    <xf numFmtId="0" fontId="0" fillId="0" borderId="17" xfId="0" applyBorder="1" applyAlignment="1">
      <alignment horizontal="center" vertical="center" textRotation="255"/>
    </xf>
    <xf numFmtId="0" fontId="0" fillId="0" borderId="35" xfId="0" applyBorder="1" applyAlignment="1">
      <alignment horizontal="center" vertical="center" textRotation="255"/>
    </xf>
    <xf numFmtId="0" fontId="0" fillId="0" borderId="126" xfId="0" applyBorder="1" applyAlignment="1">
      <alignment horizontal="center" vertical="center"/>
    </xf>
    <xf numFmtId="0" fontId="8" fillId="0" borderId="95" xfId="0" applyFont="1" applyBorder="1" applyAlignment="1">
      <alignment horizontal="left" vertical="center"/>
    </xf>
    <xf numFmtId="0" fontId="8" fillId="0" borderId="4" xfId="0" applyFont="1" applyBorder="1" applyAlignment="1">
      <alignment horizontal="left" vertical="center"/>
    </xf>
    <xf numFmtId="0" fontId="8" fillId="0" borderId="107" xfId="0" applyFont="1" applyBorder="1" applyAlignment="1">
      <alignment horizontal="left" vertical="center"/>
    </xf>
    <xf numFmtId="0" fontId="8" fillId="0" borderId="35" xfId="0" applyFont="1" applyBorder="1" applyAlignment="1">
      <alignment horizontal="left" vertical="center"/>
    </xf>
    <xf numFmtId="0" fontId="8" fillId="0" borderId="0" xfId="0" applyFont="1" applyBorder="1" applyAlignment="1">
      <alignment horizontal="left" vertical="center"/>
    </xf>
    <xf numFmtId="0" fontId="8" fillId="0" borderId="36" xfId="0" applyFont="1" applyBorder="1" applyAlignment="1">
      <alignment horizontal="left" vertical="center"/>
    </xf>
    <xf numFmtId="0" fontId="0" fillId="0" borderId="31" xfId="0" applyBorder="1" applyAlignment="1">
      <alignment horizontal="center" vertical="center"/>
    </xf>
    <xf numFmtId="0" fontId="0" fillId="0" borderId="32" xfId="0" applyBorder="1" applyAlignment="1">
      <alignment horizontal="center" vertical="center"/>
    </xf>
    <xf numFmtId="0" fontId="8" fillId="0" borderId="31" xfId="0" applyFont="1" applyBorder="1" applyAlignment="1">
      <alignment horizontal="left" vertical="center"/>
    </xf>
    <xf numFmtId="0" fontId="8" fillId="0" borderId="1" xfId="0" applyFont="1" applyBorder="1" applyAlignment="1">
      <alignment horizontal="left" vertical="center"/>
    </xf>
    <xf numFmtId="0" fontId="8" fillId="0" borderId="32" xfId="0" applyFont="1" applyBorder="1" applyAlignment="1">
      <alignment horizontal="left" vertical="center"/>
    </xf>
    <xf numFmtId="0" fontId="0" fillId="0" borderId="0" xfId="0" applyAlignment="1">
      <alignment horizontal="left" vertical="center"/>
    </xf>
    <xf numFmtId="0" fontId="0" fillId="0" borderId="97" xfId="0" applyBorder="1" applyAlignment="1">
      <alignment horizontal="center" vertical="center"/>
    </xf>
    <xf numFmtId="0" fontId="4" fillId="0" borderId="21"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6" fillId="0" borderId="103" xfId="0" applyFont="1" applyBorder="1" applyAlignment="1">
      <alignment horizontal="left" vertical="center" wrapText="1"/>
    </xf>
    <xf numFmtId="0" fontId="6" fillId="0" borderId="34" xfId="0" applyFont="1" applyBorder="1" applyAlignment="1">
      <alignment horizontal="left" vertical="center"/>
    </xf>
    <xf numFmtId="0" fontId="0" fillId="0" borderId="10" xfId="0" applyBorder="1" applyAlignment="1">
      <alignment horizontal="center" vertical="center" textRotation="255"/>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7" xfId="0" applyFont="1" applyBorder="1" applyAlignment="1">
      <alignment horizontal="left" vertical="center"/>
    </xf>
    <xf numFmtId="0" fontId="9" fillId="0" borderId="21" xfId="0" applyFont="1" applyBorder="1" applyAlignment="1">
      <alignment horizontal="left" vertical="center"/>
    </xf>
    <xf numFmtId="0" fontId="9" fillId="0" borderId="0" xfId="0" applyFont="1" applyBorder="1" applyAlignment="1">
      <alignment horizontal="lef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textRotation="255"/>
    </xf>
    <xf numFmtId="0" fontId="0" fillId="0" borderId="26" xfId="0" applyBorder="1" applyAlignment="1">
      <alignment horizontal="center" vertical="center"/>
    </xf>
    <xf numFmtId="0" fontId="5" fillId="0" borderId="37" xfId="0" applyFont="1" applyBorder="1" applyAlignment="1">
      <alignment vertical="center"/>
    </xf>
    <xf numFmtId="0" fontId="5" fillId="0" borderId="27" xfId="0" applyFont="1" applyBorder="1" applyAlignment="1">
      <alignment vertical="center"/>
    </xf>
    <xf numFmtId="0" fontId="5" fillId="0" borderId="36" xfId="0" applyFont="1" applyBorder="1" applyAlignment="1">
      <alignment horizontal="left" vertical="center"/>
    </xf>
    <xf numFmtId="0" fontId="4" fillId="0" borderId="15" xfId="0" applyFont="1" applyBorder="1" applyAlignment="1">
      <alignment horizontal="left" vertical="center"/>
    </xf>
    <xf numFmtId="0" fontId="4" fillId="0" borderId="102" xfId="0" applyFont="1" applyBorder="1" applyAlignment="1">
      <alignment horizontal="left" vertical="center"/>
    </xf>
    <xf numFmtId="0" fontId="5" fillId="0" borderId="1" xfId="0" applyFont="1" applyBorder="1" applyAlignment="1">
      <alignment horizontal="left" vertical="center"/>
    </xf>
    <xf numFmtId="0" fontId="5" fillId="0" borderId="32" xfId="0" applyFont="1" applyBorder="1" applyAlignment="1">
      <alignment horizontal="left" vertical="center"/>
    </xf>
    <xf numFmtId="0" fontId="5" fillId="0" borderId="95" xfId="0" applyFont="1" applyBorder="1" applyAlignment="1">
      <alignment horizontal="left" vertical="center"/>
    </xf>
    <xf numFmtId="0" fontId="5" fillId="0" borderId="31" xfId="0" applyFont="1" applyBorder="1" applyAlignment="1">
      <alignment horizontal="left" vertical="center"/>
    </xf>
    <xf numFmtId="0" fontId="5" fillId="0" borderId="11" xfId="0" applyFont="1" applyBorder="1" applyAlignment="1">
      <alignment horizontal="left" vertical="center"/>
    </xf>
    <xf numFmtId="0" fontId="5" fillId="0" borderId="46" xfId="0" applyFont="1" applyBorder="1" applyAlignment="1">
      <alignment horizontal="left" vertical="center"/>
    </xf>
    <xf numFmtId="0" fontId="5" fillId="0" borderId="35" xfId="0" applyFont="1" applyBorder="1" applyAlignment="1">
      <alignment horizontal="left" vertical="center"/>
    </xf>
    <xf numFmtId="0" fontId="7" fillId="0" borderId="95" xfId="0" applyFont="1" applyBorder="1" applyAlignment="1">
      <alignment horizontal="left" vertical="center"/>
    </xf>
    <xf numFmtId="0" fontId="7" fillId="0" borderId="4" xfId="0" applyFont="1" applyBorder="1" applyAlignment="1">
      <alignment horizontal="left" vertical="center"/>
    </xf>
    <xf numFmtId="0" fontId="7" fillId="0" borderId="107" xfId="0" applyFont="1" applyBorder="1" applyAlignment="1">
      <alignment horizontal="left" vertical="center"/>
    </xf>
    <xf numFmtId="0" fontId="7" fillId="0" borderId="31" xfId="0" applyFont="1" applyBorder="1" applyAlignment="1">
      <alignment horizontal="left" vertical="center"/>
    </xf>
    <xf numFmtId="0" fontId="7" fillId="0" borderId="1" xfId="0" applyFont="1" applyBorder="1" applyAlignment="1">
      <alignment horizontal="left" vertical="center"/>
    </xf>
    <xf numFmtId="0" fontId="7" fillId="0" borderId="32" xfId="0" applyFont="1" applyBorder="1" applyAlignment="1">
      <alignment horizontal="left" vertical="center"/>
    </xf>
    <xf numFmtId="0" fontId="7" fillId="0" borderId="35" xfId="0" applyFont="1" applyBorder="1" applyAlignment="1">
      <alignment horizontal="left" vertical="center"/>
    </xf>
    <xf numFmtId="0" fontId="7" fillId="0" borderId="0" xfId="0" applyFont="1" applyBorder="1" applyAlignment="1">
      <alignment horizontal="left" vertical="center"/>
    </xf>
    <xf numFmtId="0" fontId="5" fillId="0" borderId="10" xfId="0" applyFont="1" applyBorder="1" applyAlignment="1">
      <alignment horizontal="left" vertical="center"/>
    </xf>
    <xf numFmtId="0" fontId="5" fillId="0" borderId="44" xfId="0" applyFont="1" applyBorder="1" applyAlignment="1">
      <alignment horizontal="left" vertical="center"/>
    </xf>
    <xf numFmtId="0" fontId="7" fillId="0" borderId="75" xfId="0" applyFont="1" applyBorder="1" applyAlignment="1">
      <alignment horizontal="left" vertical="center"/>
    </xf>
    <xf numFmtId="0" fontId="7" fillId="0" borderId="15" xfId="0" applyFont="1" applyBorder="1" applyAlignment="1">
      <alignment horizontal="left" vertical="center"/>
    </xf>
    <xf numFmtId="0" fontId="7" fillId="0" borderId="75" xfId="0" applyFont="1" applyBorder="1" applyAlignment="1">
      <alignment horizontal="left" vertical="center" wrapText="1"/>
    </xf>
    <xf numFmtId="0" fontId="7" fillId="0" borderId="15" xfId="0" applyFont="1" applyBorder="1" applyAlignment="1">
      <alignment horizontal="left" vertical="center" wrapText="1"/>
    </xf>
    <xf numFmtId="0" fontId="0" fillId="0" borderId="19" xfId="0" applyBorder="1" applyAlignment="1">
      <alignment horizontal="center" vertical="center"/>
    </xf>
    <xf numFmtId="0" fontId="7" fillId="0" borderId="102" xfId="0" applyFont="1" applyBorder="1" applyAlignment="1">
      <alignment horizontal="left" vertical="center"/>
    </xf>
    <xf numFmtId="0" fontId="0" fillId="0" borderId="88" xfId="0" applyBorder="1" applyAlignment="1">
      <alignment horizontal="center" vertical="center"/>
    </xf>
    <xf numFmtId="0" fontId="0" fillId="0" borderId="93" xfId="0" applyBorder="1" applyAlignment="1">
      <alignment horizontal="center" vertical="center"/>
    </xf>
    <xf numFmtId="0" fontId="0" fillId="0" borderId="9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77" xfId="0" applyBorder="1" applyAlignment="1">
      <alignment horizontal="center" vertical="center"/>
    </xf>
    <xf numFmtId="0" fontId="7" fillId="0" borderId="36" xfId="0" applyFont="1" applyBorder="1" applyAlignment="1">
      <alignment horizontal="left" vertical="center"/>
    </xf>
    <xf numFmtId="0" fontId="7" fillId="0" borderId="95" xfId="0" applyFont="1" applyBorder="1" applyAlignment="1">
      <alignment horizontal="left" vertical="center" wrapText="1"/>
    </xf>
    <xf numFmtId="0" fontId="3" fillId="0" borderId="28" xfId="0" applyFont="1" applyBorder="1" applyAlignment="1">
      <alignment horizontal="left" vertical="center" wrapText="1"/>
    </xf>
    <xf numFmtId="0" fontId="8" fillId="0" borderId="24" xfId="0" applyFont="1" applyBorder="1" applyAlignment="1">
      <alignment horizontal="center" vertical="center"/>
    </xf>
    <xf numFmtId="0" fontId="8" fillId="0" borderId="30" xfId="0" applyFont="1" applyBorder="1" applyAlignment="1">
      <alignment horizontal="center" vertical="center"/>
    </xf>
    <xf numFmtId="0" fontId="8" fillId="0" borderId="25" xfId="0" applyFont="1" applyBorder="1" applyAlignment="1">
      <alignment horizontal="center" vertical="center"/>
    </xf>
    <xf numFmtId="0" fontId="8" fillId="0" borderId="75" xfId="0" applyFont="1" applyBorder="1" applyAlignment="1">
      <alignment horizontal="center" vertical="center"/>
    </xf>
    <xf numFmtId="0" fontId="8" fillId="0" borderId="15" xfId="0" applyFont="1" applyBorder="1" applyAlignment="1">
      <alignment horizontal="center" vertical="center"/>
    </xf>
    <xf numFmtId="0" fontId="8" fillId="0" borderId="102" xfId="0" applyFont="1" applyBorder="1" applyAlignment="1">
      <alignment horizontal="center" vertical="center"/>
    </xf>
    <xf numFmtId="0" fontId="8" fillId="0" borderId="26" xfId="0" applyFont="1" applyBorder="1" applyAlignment="1">
      <alignment horizontal="center" vertical="center"/>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0" fillId="0" borderId="119" xfId="0" applyBorder="1" applyAlignment="1">
      <alignment horizontal="center" vertical="center"/>
    </xf>
    <xf numFmtId="0" fontId="0" fillId="0" borderId="121" xfId="0" applyBorder="1" applyAlignment="1">
      <alignment horizontal="center" vertical="center"/>
    </xf>
    <xf numFmtId="0" fontId="0" fillId="0" borderId="48" xfId="0" applyBorder="1" applyAlignment="1">
      <alignment horizontal="center" vertical="center"/>
    </xf>
    <xf numFmtId="0" fontId="8" fillId="0" borderId="95" xfId="0" applyFont="1" applyBorder="1" applyAlignment="1">
      <alignment horizontal="left" vertical="center" wrapText="1"/>
    </xf>
    <xf numFmtId="0" fontId="8" fillId="0" borderId="4" xfId="0" applyFont="1" applyBorder="1" applyAlignment="1">
      <alignment horizontal="left" vertical="center" wrapText="1"/>
    </xf>
    <xf numFmtId="0" fontId="8" fillId="0" borderId="107" xfId="0" applyFont="1" applyBorder="1" applyAlignment="1">
      <alignment horizontal="left" vertical="center" wrapText="1"/>
    </xf>
    <xf numFmtId="0" fontId="8" fillId="0" borderId="31" xfId="0" applyFont="1" applyBorder="1" applyAlignment="1">
      <alignment horizontal="left" vertical="center" wrapText="1"/>
    </xf>
    <xf numFmtId="0" fontId="8" fillId="0" borderId="1" xfId="0" applyFont="1" applyBorder="1" applyAlignment="1">
      <alignment horizontal="left" vertical="center" wrapText="1"/>
    </xf>
    <xf numFmtId="0" fontId="8" fillId="0" borderId="32" xfId="0" applyFont="1" applyBorder="1" applyAlignment="1">
      <alignment horizontal="left" vertical="center" wrapText="1"/>
    </xf>
    <xf numFmtId="0" fontId="5" fillId="0" borderId="26" xfId="0" applyFont="1" applyBorder="1" applyAlignment="1">
      <alignment horizontal="left" vertical="center"/>
    </xf>
    <xf numFmtId="0" fontId="5" fillId="0" borderId="37" xfId="0" applyFont="1" applyBorder="1" applyAlignment="1">
      <alignment horizontal="left" vertical="center"/>
    </xf>
    <xf numFmtId="0" fontId="5" fillId="0" borderId="27" xfId="0" applyFont="1" applyBorder="1" applyAlignment="1">
      <alignment horizontal="left" vertical="center"/>
    </xf>
    <xf numFmtId="0" fontId="5" fillId="0" borderId="95"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02" xfId="0" applyFont="1" applyBorder="1" applyAlignment="1">
      <alignment horizontal="center" vertical="center"/>
    </xf>
    <xf numFmtId="0" fontId="4" fillId="0" borderId="24" xfId="0" applyFont="1" applyBorder="1" applyAlignment="1">
      <alignment horizontal="left" vertical="center"/>
    </xf>
    <xf numFmtId="0" fontId="5" fillId="0" borderId="25" xfId="0" applyFont="1" applyBorder="1" applyAlignment="1">
      <alignment horizontal="left" vertical="center"/>
    </xf>
    <xf numFmtId="0" fontId="9" fillId="0" borderId="0" xfId="0" applyFont="1" applyAlignment="1">
      <alignment horizontal="left" vertical="center"/>
    </xf>
    <xf numFmtId="0" fontId="0" fillId="0" borderId="20" xfId="0" applyBorder="1" applyAlignment="1">
      <alignment horizontal="center" vertical="center" textRotation="255"/>
    </xf>
    <xf numFmtId="0" fontId="0" fillId="0" borderId="24" xfId="0" applyBorder="1" applyAlignment="1">
      <alignment horizontal="center" vertical="center"/>
    </xf>
    <xf numFmtId="0" fontId="0" fillId="0" borderId="103" xfId="0" applyBorder="1" applyAlignment="1">
      <alignment horizontal="center" vertical="center"/>
    </xf>
    <xf numFmtId="0" fontId="0" fillId="0" borderId="34" xfId="0" applyBorder="1" applyAlignment="1">
      <alignment horizontal="center" vertical="center"/>
    </xf>
    <xf numFmtId="0" fontId="5" fillId="0" borderId="123" xfId="0" applyFont="1" applyBorder="1" applyAlignment="1">
      <alignment horizontal="left" vertical="center"/>
    </xf>
    <xf numFmtId="0" fontId="5" fillId="0" borderId="124" xfId="0" applyFont="1" applyBorder="1" applyAlignment="1">
      <alignment horizontal="left" vertical="center"/>
    </xf>
    <xf numFmtId="0" fontId="0" fillId="0" borderId="122" xfId="0" applyBorder="1" applyAlignment="1">
      <alignment horizontal="center" vertical="center"/>
    </xf>
    <xf numFmtId="0" fontId="0" fillId="0" borderId="124" xfId="0" applyBorder="1" applyAlignment="1">
      <alignment horizontal="center" vertical="center"/>
    </xf>
    <xf numFmtId="0" fontId="0" fillId="0" borderId="33" xfId="0" applyBorder="1" applyAlignment="1">
      <alignment horizontal="center" vertical="center"/>
    </xf>
    <xf numFmtId="0" fontId="5" fillId="0" borderId="95" xfId="0" applyFont="1" applyBorder="1" applyAlignment="1">
      <alignment horizontal="left" vertical="center" wrapText="1"/>
    </xf>
    <xf numFmtId="0" fontId="5" fillId="0" borderId="119" xfId="0" applyFont="1" applyBorder="1" applyAlignment="1">
      <alignment horizontal="left" vertical="center"/>
    </xf>
    <xf numFmtId="0" fontId="5" fillId="0" borderId="120" xfId="0" applyFont="1" applyBorder="1" applyAlignment="1">
      <alignment horizontal="left" vertical="center"/>
    </xf>
    <xf numFmtId="0" fontId="5" fillId="0" borderId="121" xfId="0" applyFont="1" applyBorder="1" applyAlignment="1">
      <alignment horizontal="left" vertical="center"/>
    </xf>
    <xf numFmtId="0" fontId="5" fillId="0" borderId="122" xfId="0" applyFont="1" applyBorder="1" applyAlignment="1">
      <alignment horizontal="left" vertical="center"/>
    </xf>
    <xf numFmtId="0" fontId="4" fillId="0" borderId="18"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4" fillId="0" borderId="17" xfId="0" applyFont="1" applyBorder="1" applyAlignment="1">
      <alignment horizontal="left" vertical="center"/>
    </xf>
    <xf numFmtId="0" fontId="5" fillId="0" borderId="2" xfId="0" applyFont="1" applyBorder="1" applyAlignment="1">
      <alignment horizontal="left" vertical="center"/>
    </xf>
    <xf numFmtId="0" fontId="0" fillId="0" borderId="125" xfId="0" applyBorder="1" applyAlignment="1">
      <alignment horizontal="center" vertical="center"/>
    </xf>
    <xf numFmtId="0" fontId="0" fillId="0" borderId="38" xfId="0" applyBorder="1" applyAlignment="1">
      <alignment horizontal="center" vertical="center" textRotation="255"/>
    </xf>
    <xf numFmtId="0" fontId="0" fillId="0" borderId="43" xfId="0" applyBorder="1" applyAlignment="1">
      <alignment horizontal="center" vertical="center" textRotation="255"/>
    </xf>
    <xf numFmtId="0" fontId="0" fillId="0" borderId="72" xfId="0" applyBorder="1" applyAlignment="1">
      <alignment horizontal="center" vertical="center" textRotation="255"/>
    </xf>
    <xf numFmtId="0" fontId="5" fillId="0" borderId="37" xfId="0" applyFont="1" applyBorder="1" applyAlignment="1">
      <alignment horizontal="center" vertical="center"/>
    </xf>
    <xf numFmtId="0" fontId="5" fillId="0" borderId="27"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10" fillId="0" borderId="0" xfId="0" applyFont="1" applyBorder="1" applyAlignment="1">
      <alignment horizontal="lef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0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105" xfId="0" applyBorder="1" applyAlignment="1">
      <alignment horizontal="center" vertical="center"/>
    </xf>
    <xf numFmtId="0" fontId="5" fillId="0" borderId="42" xfId="0" applyFont="1" applyBorder="1" applyAlignment="1">
      <alignment horizontal="center" vertical="center"/>
    </xf>
    <xf numFmtId="0" fontId="5" fillId="0" borderId="30" xfId="0" applyFont="1" applyBorder="1" applyAlignment="1">
      <alignment horizontal="center" vertical="center"/>
    </xf>
    <xf numFmtId="0" fontId="5" fillId="0" borderId="101" xfId="0" applyFont="1" applyBorder="1" applyAlignment="1">
      <alignment horizontal="center" vertical="center"/>
    </xf>
    <xf numFmtId="0" fontId="5" fillId="0" borderId="25" xfId="0" applyFont="1" applyBorder="1" applyAlignment="1">
      <alignment horizontal="center" vertical="center"/>
    </xf>
    <xf numFmtId="0" fontId="0" fillId="0" borderId="8" xfId="0" applyBorder="1" applyAlignment="1">
      <alignment horizontal="center" vertical="center"/>
    </xf>
    <xf numFmtId="0" fontId="4" fillId="0" borderId="14" xfId="0" applyFont="1" applyBorder="1" applyAlignment="1">
      <alignment horizontal="left"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0" fillId="0" borderId="109" xfId="0" applyBorder="1" applyAlignment="1">
      <alignment horizontal="center" vertical="center"/>
    </xf>
    <xf numFmtId="0" fontId="0" fillId="0" borderId="73" xfId="0" applyBorder="1" applyAlignment="1">
      <alignment horizontal="center" vertical="center"/>
    </xf>
    <xf numFmtId="0" fontId="0" fillId="0" borderId="110" xfId="0" applyBorder="1" applyAlignment="1">
      <alignment horizontal="center" vertical="center"/>
    </xf>
    <xf numFmtId="0" fontId="4" fillId="0" borderId="75" xfId="0" applyFont="1" applyBorder="1" applyAlignment="1">
      <alignment horizontal="left" vertical="top" wrapText="1"/>
    </xf>
    <xf numFmtId="0" fontId="4" fillId="0" borderId="15" xfId="0" applyFont="1" applyBorder="1" applyAlignment="1">
      <alignment horizontal="left" vertical="top" wrapText="1"/>
    </xf>
    <xf numFmtId="0" fontId="4" fillId="0" borderId="102" xfId="0" applyFont="1" applyBorder="1" applyAlignment="1">
      <alignment horizontal="left" vertical="top" wrapText="1"/>
    </xf>
    <xf numFmtId="0" fontId="8" fillId="0" borderId="35" xfId="0" applyFont="1" applyBorder="1" applyAlignment="1">
      <alignment horizontal="left" vertical="center" wrapText="1"/>
    </xf>
    <xf numFmtId="0" fontId="8" fillId="0" borderId="0" xfId="0" applyFont="1" applyBorder="1" applyAlignment="1">
      <alignment horizontal="left" vertical="center" wrapText="1"/>
    </xf>
    <xf numFmtId="0" fontId="8" fillId="0" borderId="36" xfId="0" applyFont="1" applyBorder="1" applyAlignment="1">
      <alignment horizontal="left" vertical="center" wrapText="1"/>
    </xf>
    <xf numFmtId="0" fontId="7" fillId="0" borderId="17" xfId="0" applyFont="1" applyBorder="1" applyAlignment="1">
      <alignment horizontal="center" vertical="center" textRotation="255" wrapText="1"/>
    </xf>
    <xf numFmtId="0" fontId="8" fillId="0" borderId="19" xfId="0" applyFont="1" applyBorder="1" applyAlignment="1">
      <alignment horizontal="center" vertical="center" textRotation="255"/>
    </xf>
    <xf numFmtId="0" fontId="8" fillId="0" borderId="35" xfId="0" applyFont="1" applyBorder="1" applyAlignment="1">
      <alignment horizontal="center" vertical="center" textRotation="255"/>
    </xf>
    <xf numFmtId="0" fontId="8" fillId="0" borderId="36"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22" xfId="0" applyFont="1" applyBorder="1" applyAlignment="1">
      <alignment horizontal="center" vertical="center" textRotation="255"/>
    </xf>
    <xf numFmtId="0" fontId="7" fillId="0" borderId="17"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21" xfId="0" applyFont="1" applyBorder="1" applyAlignment="1">
      <alignment horizontal="center" vertical="center" textRotation="255"/>
    </xf>
    <xf numFmtId="0" fontId="7" fillId="0" borderId="88"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7" fillId="0" borderId="42" xfId="0" applyFont="1" applyBorder="1" applyAlignment="1">
      <alignment horizontal="center" vertical="center"/>
    </xf>
    <xf numFmtId="0" fontId="8" fillId="0" borderId="54" xfId="0" applyFont="1" applyBorder="1" applyAlignment="1">
      <alignment horizontal="center" vertical="center"/>
    </xf>
    <xf numFmtId="0" fontId="5" fillId="0" borderId="42"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0" fillId="0" borderId="42" xfId="0" applyBorder="1" applyAlignment="1">
      <alignment horizontal="left" vertical="top"/>
    </xf>
    <xf numFmtId="0" fontId="0" fillId="0" borderId="30" xfId="0" applyBorder="1" applyAlignment="1">
      <alignment horizontal="left" vertical="top"/>
    </xf>
    <xf numFmtId="0" fontId="0" fillId="0" borderId="25" xfId="0" applyBorder="1" applyAlignment="1">
      <alignment horizontal="left" vertical="top"/>
    </xf>
    <xf numFmtId="0" fontId="0" fillId="0" borderId="13" xfId="0" applyBorder="1" applyAlignment="1">
      <alignment horizontal="left" vertical="top"/>
    </xf>
    <xf numFmtId="0" fontId="0" fillId="0" borderId="15" xfId="0" applyBorder="1" applyAlignment="1">
      <alignment horizontal="left" vertical="top"/>
    </xf>
    <xf numFmtId="0" fontId="0" fillId="0" borderId="102" xfId="0" applyBorder="1" applyAlignment="1">
      <alignment horizontal="left" vertical="top"/>
    </xf>
    <xf numFmtId="0" fontId="0" fillId="0" borderId="42" xfId="0" applyBorder="1" applyAlignment="1">
      <alignment horizontal="left" vertical="center"/>
    </xf>
    <xf numFmtId="0" fontId="0" fillId="0" borderId="54" xfId="0" applyBorder="1" applyAlignment="1">
      <alignment horizontal="left" vertical="center"/>
    </xf>
    <xf numFmtId="0" fontId="0" fillId="0" borderId="37" xfId="0" applyBorder="1" applyAlignment="1">
      <alignment horizontal="left" vertical="center"/>
    </xf>
    <xf numFmtId="0" fontId="0" fillId="0" borderId="27" xfId="0" applyBorder="1" applyAlignment="1">
      <alignment horizontal="left" vertical="center"/>
    </xf>
    <xf numFmtId="0" fontId="0" fillId="0" borderId="54" xfId="0" applyBorder="1" applyAlignment="1">
      <alignment horizontal="left" vertical="top"/>
    </xf>
    <xf numFmtId="0" fontId="0" fillId="0" borderId="37" xfId="0" applyBorder="1" applyAlignment="1">
      <alignment horizontal="left" vertical="top"/>
    </xf>
    <xf numFmtId="0" fontId="0" fillId="0" borderId="27" xfId="0" applyBorder="1" applyAlignment="1">
      <alignment horizontal="left" vertical="top"/>
    </xf>
    <xf numFmtId="0" fontId="0" fillId="3" borderId="75" xfId="0" applyFill="1" applyBorder="1" applyAlignment="1">
      <alignment horizontal="center" vertical="center"/>
    </xf>
    <xf numFmtId="0" fontId="0" fillId="3" borderId="102" xfId="0" applyFill="1" applyBorder="1" applyAlignment="1">
      <alignment horizontal="center" vertical="center"/>
    </xf>
    <xf numFmtId="58" fontId="0" fillId="0" borderId="40" xfId="0" applyNumberFormat="1" applyBorder="1" applyAlignment="1">
      <alignment horizontal="center" vertical="center"/>
    </xf>
    <xf numFmtId="0" fontId="0" fillId="0" borderId="13" xfId="0" applyFont="1" applyBorder="1" applyAlignment="1">
      <alignment horizontal="left" vertical="center"/>
    </xf>
    <xf numFmtId="0" fontId="12" fillId="0" borderId="15" xfId="0" applyFont="1" applyBorder="1" applyAlignment="1">
      <alignment horizontal="left" vertical="center"/>
    </xf>
    <xf numFmtId="0" fontId="12" fillId="0" borderId="14" xfId="0" applyFont="1" applyBorder="1" applyAlignment="1">
      <alignment horizontal="left" vertical="center"/>
    </xf>
    <xf numFmtId="0" fontId="12" fillId="0" borderId="112" xfId="0" applyFont="1" applyBorder="1" applyAlignment="1">
      <alignment horizontal="left" vertical="center"/>
    </xf>
    <xf numFmtId="0" fontId="12" fillId="0" borderId="113" xfId="0" applyFont="1" applyBorder="1" applyAlignment="1">
      <alignment horizontal="left" vertical="center"/>
    </xf>
    <xf numFmtId="0" fontId="12" fillId="0" borderId="114" xfId="0" applyFont="1" applyBorder="1" applyAlignment="1">
      <alignment horizontal="left" vertical="center"/>
    </xf>
    <xf numFmtId="0" fontId="12" fillId="0" borderId="112" xfId="0" applyFont="1" applyBorder="1" applyAlignment="1">
      <alignment horizontal="center" vertical="center"/>
    </xf>
    <xf numFmtId="0" fontId="12" fillId="0" borderId="113" xfId="0" applyFont="1" applyBorder="1" applyAlignment="1">
      <alignment horizontal="center" vertical="center"/>
    </xf>
    <xf numFmtId="0" fontId="12" fillId="0" borderId="114" xfId="0" applyFont="1" applyBorder="1" applyAlignment="1">
      <alignment horizontal="center" vertical="center"/>
    </xf>
    <xf numFmtId="0" fontId="12" fillId="0" borderId="111" xfId="0" applyFont="1" applyBorder="1" applyAlignment="1">
      <alignment horizontal="center" vertical="center"/>
    </xf>
    <xf numFmtId="0" fontId="12" fillId="0" borderId="115" xfId="0" applyFont="1" applyBorder="1" applyAlignment="1">
      <alignment horizontal="center" vertical="center"/>
    </xf>
    <xf numFmtId="0" fontId="12" fillId="0" borderId="116"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5" fillId="0" borderId="13" xfId="0" applyFont="1" applyBorder="1"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10" fillId="0" borderId="24" xfId="0" applyFont="1" applyBorder="1" applyAlignment="1">
      <alignment horizontal="left" vertical="center"/>
    </xf>
    <xf numFmtId="177" fontId="0" fillId="0" borderId="75" xfId="0" applyNumberFormat="1" applyBorder="1" applyAlignment="1">
      <alignment horizontal="center" vertical="center"/>
    </xf>
    <xf numFmtId="177" fontId="0" fillId="0" borderId="102" xfId="0" applyNumberFormat="1" applyBorder="1" applyAlignment="1">
      <alignment horizontal="center" vertical="center"/>
    </xf>
    <xf numFmtId="0" fontId="0" fillId="0" borderId="13" xfId="0" applyBorder="1" applyAlignment="1">
      <alignment horizontal="left" vertical="top" wrapText="1"/>
    </xf>
    <xf numFmtId="0" fontId="0" fillId="0" borderId="42" xfId="0" applyBorder="1" applyAlignment="1">
      <alignment horizontal="left" vertical="top" wrapText="1"/>
    </xf>
    <xf numFmtId="0" fontId="10" fillId="0" borderId="24" xfId="0" applyFont="1" applyBorder="1" applyAlignment="1">
      <alignment horizontal="center" vertical="center" textRotation="255"/>
    </xf>
    <xf numFmtId="0" fontId="10" fillId="0" borderId="101" xfId="0" applyFont="1" applyBorder="1" applyAlignment="1">
      <alignment horizontal="center" vertical="center" textRotation="255"/>
    </xf>
    <xf numFmtId="0" fontId="10" fillId="0" borderId="26" xfId="0" applyFont="1" applyBorder="1" applyAlignment="1">
      <alignment horizontal="center" vertical="center" textRotation="255"/>
    </xf>
    <xf numFmtId="0" fontId="10" fillId="0" borderId="55" xfId="0" applyFont="1" applyBorder="1" applyAlignment="1">
      <alignment horizontal="center" vertical="center" textRotation="255"/>
    </xf>
    <xf numFmtId="0" fontId="0" fillId="0" borderId="13" xfId="0"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4" fillId="0" borderId="13" xfId="0" applyFont="1" applyBorder="1" applyAlignment="1">
      <alignment vertical="center"/>
    </xf>
    <xf numFmtId="0" fontId="5" fillId="0" borderId="14" xfId="0" applyFont="1" applyBorder="1" applyAlignment="1">
      <alignment vertical="center"/>
    </xf>
    <xf numFmtId="0" fontId="10" fillId="0" borderId="30" xfId="0" applyFont="1" applyBorder="1" applyAlignment="1">
      <alignment horizontal="left" vertical="center"/>
    </xf>
    <xf numFmtId="0" fontId="13" fillId="0" borderId="21" xfId="0" applyFont="1" applyBorder="1" applyAlignment="1">
      <alignment horizontal="center" vertical="center"/>
    </xf>
    <xf numFmtId="0" fontId="14" fillId="0" borderId="21" xfId="0" applyFont="1" applyBorder="1" applyAlignment="1">
      <alignment horizontal="left" vertical="center"/>
    </xf>
    <xf numFmtId="0" fontId="5" fillId="0" borderId="112" xfId="0" applyFont="1" applyBorder="1" applyAlignment="1">
      <alignment vertical="center"/>
    </xf>
    <xf numFmtId="0" fontId="5" fillId="0" borderId="113" xfId="0" applyFont="1" applyBorder="1" applyAlignment="1">
      <alignment vertical="center"/>
    </xf>
    <xf numFmtId="0" fontId="5" fillId="0" borderId="114" xfId="0" applyFont="1" applyBorder="1" applyAlignment="1">
      <alignment vertical="center"/>
    </xf>
    <xf numFmtId="0" fontId="0" fillId="0" borderId="112" xfId="0"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5" fillId="0" borderId="13" xfId="0" applyFont="1" applyBorder="1" applyAlignment="1">
      <alignment vertical="center"/>
    </xf>
    <xf numFmtId="0" fontId="5" fillId="0" borderId="2" xfId="0" applyFont="1" applyBorder="1" applyAlignment="1">
      <alignment vertical="center"/>
    </xf>
    <xf numFmtId="0" fontId="12" fillId="0" borderId="30" xfId="0" applyFont="1" applyBorder="1" applyAlignment="1">
      <alignment horizontal="left" vertical="center"/>
    </xf>
    <xf numFmtId="0" fontId="12" fillId="0" borderId="25" xfId="0" applyFont="1" applyBorder="1" applyAlignment="1">
      <alignment horizontal="left" vertical="center"/>
    </xf>
    <xf numFmtId="0" fontId="3" fillId="0" borderId="42" xfId="0" applyFont="1" applyBorder="1" applyAlignment="1">
      <alignment horizontal="center" vertical="center"/>
    </xf>
    <xf numFmtId="0" fontId="6" fillId="0" borderId="30" xfId="0" applyFont="1" applyBorder="1" applyAlignment="1">
      <alignment horizontal="center" vertical="center"/>
    </xf>
    <xf numFmtId="0" fontId="0" fillId="0" borderId="103" xfId="0" applyBorder="1" applyAlignment="1">
      <alignment horizontal="left" vertical="center"/>
    </xf>
    <xf numFmtId="0" fontId="0" fillId="0" borderId="29" xfId="0" applyBorder="1" applyAlignment="1">
      <alignment horizontal="left" vertical="center"/>
    </xf>
    <xf numFmtId="0" fontId="7" fillId="0" borderId="17" xfId="0" applyFont="1" applyBorder="1" applyAlignment="1">
      <alignment horizontal="right" vertical="center" textRotation="255" wrapText="1"/>
    </xf>
    <xf numFmtId="0" fontId="8" fillId="0" borderId="19" xfId="0" applyFont="1" applyBorder="1" applyAlignment="1">
      <alignment horizontal="right" vertical="center" textRotation="255"/>
    </xf>
    <xf numFmtId="0" fontId="8" fillId="0" borderId="35" xfId="0" applyFont="1" applyBorder="1" applyAlignment="1">
      <alignment horizontal="right" vertical="center" textRotation="255"/>
    </xf>
    <xf numFmtId="0" fontId="8" fillId="0" borderId="36" xfId="0" applyFont="1" applyBorder="1" applyAlignment="1">
      <alignment horizontal="right" vertical="center" textRotation="255"/>
    </xf>
    <xf numFmtId="0" fontId="8" fillId="0" borderId="20" xfId="0" applyFont="1" applyBorder="1" applyAlignment="1">
      <alignment horizontal="right" vertical="center" textRotation="255"/>
    </xf>
    <xf numFmtId="0" fontId="8" fillId="0" borderId="22" xfId="0" applyFont="1" applyBorder="1" applyAlignment="1">
      <alignment horizontal="right" vertical="center" textRotation="255"/>
    </xf>
    <xf numFmtId="0" fontId="0" fillId="0" borderId="33" xfId="0" applyBorder="1" applyAlignment="1">
      <alignment horizontal="left" vertical="center"/>
    </xf>
    <xf numFmtId="0" fontId="0" fillId="0" borderId="34" xfId="0" applyBorder="1" applyAlignment="1">
      <alignment horizontal="left" vertical="center"/>
    </xf>
    <xf numFmtId="0" fontId="0" fillId="0" borderId="28" xfId="0" applyBorder="1" applyAlignment="1">
      <alignment horizontal="left" vertical="center"/>
    </xf>
    <xf numFmtId="0" fontId="10" fillId="0" borderId="17"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21" xfId="0" applyFont="1" applyBorder="1" applyAlignment="1">
      <alignment horizontal="center" vertical="center" textRotation="255"/>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41" xfId="0" applyBorder="1" applyAlignment="1" applyProtection="1">
      <alignment horizontal="center" vertical="center"/>
    </xf>
    <xf numFmtId="0" fontId="0" fillId="0" borderId="35"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104" xfId="0" applyBorder="1" applyAlignment="1" applyProtection="1">
      <alignment horizontal="center" vertical="center"/>
    </xf>
    <xf numFmtId="0" fontId="4" fillId="0" borderId="42" xfId="0" applyFont="1" applyBorder="1" applyAlignment="1">
      <alignment horizontal="center" vertical="center"/>
    </xf>
    <xf numFmtId="0" fontId="4" fillId="0" borderId="30"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8" fillId="0" borderId="47" xfId="0" applyFont="1" applyBorder="1" applyAlignment="1">
      <alignment horizontal="center" vertical="center" textRotation="255"/>
    </xf>
    <xf numFmtId="0" fontId="7" fillId="0" borderId="43" xfId="0" applyFont="1" applyBorder="1" applyAlignment="1">
      <alignment horizontal="center" vertical="center" textRotation="255"/>
    </xf>
    <xf numFmtId="0" fontId="8" fillId="0" borderId="45" xfId="0" applyFont="1" applyBorder="1" applyAlignment="1">
      <alignment horizontal="center" vertical="center" textRotation="255"/>
    </xf>
    <xf numFmtId="0" fontId="8" fillId="0" borderId="47" xfId="0" applyFont="1" applyBorder="1" applyAlignment="1">
      <alignment horizontal="center" vertical="center" textRotation="255" wrapText="1"/>
    </xf>
    <xf numFmtId="0" fontId="8" fillId="0" borderId="72" xfId="0" applyFont="1" applyBorder="1" applyAlignment="1">
      <alignment horizontal="center" vertical="center" textRotation="255"/>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50" xfId="0" applyBorder="1" applyAlignment="1">
      <alignment horizontal="center" vertical="center"/>
    </xf>
    <xf numFmtId="0" fontId="4" fillId="0" borderId="39" xfId="0" applyFont="1" applyBorder="1" applyAlignment="1">
      <alignment horizontal="center" vertical="center" textRotation="255"/>
    </xf>
    <xf numFmtId="0" fontId="4" fillId="0" borderId="12" xfId="0" applyFont="1" applyBorder="1" applyAlignment="1">
      <alignment horizontal="center" vertical="center" textRotation="255"/>
    </xf>
    <xf numFmtId="0" fontId="5" fillId="0" borderId="117" xfId="0" applyFont="1" applyBorder="1" applyAlignment="1">
      <alignment horizontal="center" vertical="center" textRotation="255"/>
    </xf>
    <xf numFmtId="0" fontId="10" fillId="0" borderId="21"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4" fillId="0" borderId="5" xfId="0" applyFont="1" applyBorder="1" applyAlignment="1">
      <alignment horizontal="center" vertical="center" textRotation="255"/>
    </xf>
    <xf numFmtId="0" fontId="5" fillId="0" borderId="52"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53" xfId="0" applyFont="1" applyBorder="1" applyAlignment="1">
      <alignment horizontal="center" vertical="center" textRotation="255"/>
    </xf>
    <xf numFmtId="0" fontId="0" fillId="0" borderId="23" xfId="0" applyBorder="1" applyAlignment="1">
      <alignment horizontal="center" vertical="center"/>
    </xf>
    <xf numFmtId="0" fontId="0" fillId="0" borderId="86" xfId="0" applyBorder="1" applyAlignment="1">
      <alignment horizontal="center" vertical="center"/>
    </xf>
    <xf numFmtId="0" fontId="5" fillId="0" borderId="76" xfId="0" applyFont="1" applyBorder="1" applyAlignment="1">
      <alignment horizontal="left" vertical="center"/>
    </xf>
    <xf numFmtId="0" fontId="6" fillId="0" borderId="79" xfId="0" applyFont="1" applyBorder="1" applyAlignment="1">
      <alignment horizontal="center" vertical="center"/>
    </xf>
    <xf numFmtId="0" fontId="6" fillId="0" borderId="76" xfId="0" applyFont="1" applyBorder="1" applyAlignment="1">
      <alignment horizontal="center" vertical="center"/>
    </xf>
    <xf numFmtId="0" fontId="3" fillId="0" borderId="78" xfId="0" applyFont="1" applyBorder="1" applyAlignment="1">
      <alignment horizontal="center" vertical="center"/>
    </xf>
    <xf numFmtId="0" fontId="6" fillId="0" borderId="74" xfId="0" applyFont="1" applyBorder="1" applyAlignment="1">
      <alignment horizontal="center" vertical="center"/>
    </xf>
    <xf numFmtId="0" fontId="5" fillId="0" borderId="90"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14" xfId="0" applyFont="1" applyBorder="1" applyAlignment="1">
      <alignment horizontal="left" vertical="center"/>
    </xf>
    <xf numFmtId="0" fontId="0" fillId="0" borderId="51" xfId="0" applyBorder="1" applyAlignment="1">
      <alignment horizontal="center" vertical="center"/>
    </xf>
    <xf numFmtId="0" fontId="4" fillId="0" borderId="73"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6" fillId="0" borderId="91" xfId="0" applyFont="1" applyBorder="1" applyAlignment="1">
      <alignment horizontal="center" vertical="center"/>
    </xf>
    <xf numFmtId="0" fontId="6" fillId="0" borderId="90" xfId="0" applyFont="1" applyBorder="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0" fillId="0" borderId="89" xfId="0" applyBorder="1" applyAlignment="1">
      <alignment horizontal="center" vertical="center"/>
    </xf>
    <xf numFmtId="0" fontId="0" fillId="0" borderId="62" xfId="0"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6" fontId="5" fillId="0" borderId="15" xfId="1" applyNumberFormat="1"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5" fillId="0" borderId="81" xfId="0" applyFont="1" applyBorder="1" applyAlignment="1">
      <alignment horizontal="left" vertical="center"/>
    </xf>
    <xf numFmtId="0" fontId="8" fillId="0" borderId="43" xfId="0" applyFont="1" applyBorder="1" applyAlignment="1">
      <alignment horizontal="center" vertical="center" textRotation="255"/>
    </xf>
    <xf numFmtId="0" fontId="4" fillId="0" borderId="18"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36" xfId="0" applyFont="1" applyFill="1" applyBorder="1" applyAlignment="1">
      <alignment horizontal="left" vertical="center"/>
    </xf>
    <xf numFmtId="0" fontId="7" fillId="0" borderId="94" xfId="0" applyFont="1" applyBorder="1" applyAlignment="1">
      <alignment horizontal="center" vertical="center" textRotation="255"/>
    </xf>
    <xf numFmtId="0" fontId="7" fillId="0" borderId="47" xfId="0" applyFont="1" applyBorder="1" applyAlignment="1">
      <alignment horizontal="center" vertical="center" textRotation="255" wrapText="1"/>
    </xf>
    <xf numFmtId="0" fontId="7" fillId="0" borderId="45" xfId="0" applyFont="1" applyBorder="1" applyAlignment="1">
      <alignment horizontal="center" vertical="center" textRotation="255"/>
    </xf>
    <xf numFmtId="0" fontId="7" fillId="0" borderId="47" xfId="0" applyFont="1" applyBorder="1" applyAlignment="1">
      <alignment horizontal="center" vertical="center" textRotation="255"/>
    </xf>
    <xf numFmtId="0" fontId="7" fillId="0" borderId="37" xfId="0" applyFont="1" applyBorder="1" applyAlignment="1">
      <alignment horizontal="center" vertical="center"/>
    </xf>
    <xf numFmtId="0" fontId="7" fillId="0" borderId="92" xfId="0" applyFont="1" applyBorder="1" applyAlignment="1">
      <alignment horizontal="center" vertical="center"/>
    </xf>
    <xf numFmtId="0" fontId="7" fillId="0" borderId="24" xfId="0" applyFont="1" applyBorder="1" applyAlignment="1">
      <alignment horizontal="center" vertical="center"/>
    </xf>
    <xf numFmtId="0" fontId="8" fillId="0" borderId="101" xfId="0" applyFont="1" applyBorder="1" applyAlignment="1">
      <alignment horizontal="center" vertical="center"/>
    </xf>
    <xf numFmtId="0" fontId="7" fillId="0" borderId="75" xfId="0" applyFont="1" applyBorder="1" applyAlignment="1">
      <alignment horizontal="center" vertical="center"/>
    </xf>
    <xf numFmtId="0" fontId="7" fillId="0" borderId="26" xfId="0" applyFont="1" applyBorder="1" applyAlignment="1">
      <alignment horizontal="center" vertical="center"/>
    </xf>
    <xf numFmtId="0" fontId="8" fillId="0" borderId="55" xfId="0" applyFont="1" applyBorder="1" applyAlignment="1">
      <alignment horizontal="center" vertical="center"/>
    </xf>
    <xf numFmtId="0" fontId="8" fillId="0" borderId="100" xfId="0" applyFont="1" applyBorder="1" applyAlignment="1">
      <alignment horizontal="center" vertical="center"/>
    </xf>
    <xf numFmtId="0" fontId="8" fillId="0" borderId="28" xfId="0" applyFont="1" applyBorder="1" applyAlignment="1">
      <alignment horizontal="center" vertical="center" wrapText="1"/>
    </xf>
    <xf numFmtId="0" fontId="8" fillId="0" borderId="33" xfId="0" applyFont="1" applyBorder="1" applyAlignment="1">
      <alignment horizontal="center" vertical="center"/>
    </xf>
    <xf numFmtId="0" fontId="8" fillId="0" borderId="29" xfId="0" applyFont="1" applyBorder="1" applyAlignment="1">
      <alignment horizontal="center" vertical="center"/>
    </xf>
    <xf numFmtId="0" fontId="7" fillId="0" borderId="30" xfId="0" applyFont="1" applyBorder="1" applyAlignment="1">
      <alignment horizontal="center" vertical="center"/>
    </xf>
    <xf numFmtId="0" fontId="7"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142875</xdr:colOff>
      <xdr:row>11</xdr:row>
      <xdr:rowOff>95250</xdr:rowOff>
    </xdr:from>
    <xdr:to>
      <xdr:col>13</xdr:col>
      <xdr:colOff>114300</xdr:colOff>
      <xdr:row>11</xdr:row>
      <xdr:rowOff>333375</xdr:rowOff>
    </xdr:to>
    <xdr:sp macro="" textlink="">
      <xdr:nvSpPr>
        <xdr:cNvPr id="2" name="右矢印 1"/>
        <xdr:cNvSpPr/>
      </xdr:nvSpPr>
      <xdr:spPr>
        <a:xfrm>
          <a:off x="5114925" y="2314575"/>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12</xdr:row>
      <xdr:rowOff>76200</xdr:rowOff>
    </xdr:from>
    <xdr:to>
      <xdr:col>13</xdr:col>
      <xdr:colOff>114300</xdr:colOff>
      <xdr:row>12</xdr:row>
      <xdr:rowOff>314325</xdr:rowOff>
    </xdr:to>
    <xdr:sp macro="" textlink="">
      <xdr:nvSpPr>
        <xdr:cNvPr id="3" name="右矢印 2"/>
        <xdr:cNvSpPr/>
      </xdr:nvSpPr>
      <xdr:spPr>
        <a:xfrm>
          <a:off x="5114925" y="2676525"/>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18</xdr:row>
      <xdr:rowOff>19050</xdr:rowOff>
    </xdr:from>
    <xdr:to>
      <xdr:col>16</xdr:col>
      <xdr:colOff>1162050</xdr:colOff>
      <xdr:row>23</xdr:row>
      <xdr:rowOff>109624</xdr:rowOff>
    </xdr:to>
    <xdr:pic>
      <xdr:nvPicPr>
        <xdr:cNvPr id="4" name="Picture 1" descr="人間"/>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486275"/>
          <a:ext cx="2847975" cy="2433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142875</xdr:colOff>
      <xdr:row>17</xdr:row>
      <xdr:rowOff>123825</xdr:rowOff>
    </xdr:from>
    <xdr:to>
      <xdr:col>16</xdr:col>
      <xdr:colOff>676275</xdr:colOff>
      <xdr:row>17</xdr:row>
      <xdr:rowOff>371475</xdr:rowOff>
    </xdr:to>
    <xdr:sp macro="" textlink="">
      <xdr:nvSpPr>
        <xdr:cNvPr id="5" name="正方形/長方形 4"/>
        <xdr:cNvSpPr/>
      </xdr:nvSpPr>
      <xdr:spPr>
        <a:xfrm>
          <a:off x="4524375" y="4210050"/>
          <a:ext cx="23812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痛み・しびれ・マヒ・筋力低下等を記入</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0</xdr:row>
          <xdr:rowOff>85725</xdr:rowOff>
        </xdr:from>
        <xdr:to>
          <xdr:col>16</xdr:col>
          <xdr:colOff>352425</xdr:colOff>
          <xdr:row>1</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0</xdr:row>
          <xdr:rowOff>85725</xdr:rowOff>
        </xdr:from>
        <xdr:to>
          <xdr:col>16</xdr:col>
          <xdr:colOff>1123950</xdr:colOff>
          <xdr:row>1</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11</xdr:row>
          <xdr:rowOff>66675</xdr:rowOff>
        </xdr:from>
        <xdr:to>
          <xdr:col>16</xdr:col>
          <xdr:colOff>1171575</xdr:colOff>
          <xdr:row>11</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未達成により継続利用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xdr:row>
          <xdr:rowOff>66675</xdr:rowOff>
        </xdr:from>
        <xdr:to>
          <xdr:col>15</xdr:col>
          <xdr:colOff>257175</xdr:colOff>
          <xdr:row>11</xdr:row>
          <xdr:rowOff>333375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12</xdr:row>
          <xdr:rowOff>66675</xdr:rowOff>
        </xdr:from>
        <xdr:to>
          <xdr:col>15</xdr:col>
          <xdr:colOff>266700</xdr:colOff>
          <xdr:row>12</xdr:row>
          <xdr:rowOff>333375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66675</xdr:rowOff>
        </xdr:from>
        <xdr:to>
          <xdr:col>16</xdr:col>
          <xdr:colOff>1123950</xdr:colOff>
          <xdr:row>12</xdr:row>
          <xdr:rowOff>333375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未達成により継続利用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129</xdr:row>
          <xdr:rowOff>9525</xdr:rowOff>
        </xdr:from>
        <xdr:to>
          <xdr:col>12</xdr:col>
          <xdr:colOff>209550</xdr:colOff>
          <xdr:row>130</xdr:row>
          <xdr:rowOff>104775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130</xdr:row>
          <xdr:rowOff>123825</xdr:rowOff>
        </xdr:from>
        <xdr:to>
          <xdr:col>12</xdr:col>
          <xdr:colOff>209550</xdr:colOff>
          <xdr:row>132</xdr:row>
          <xdr:rowOff>104775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142875</xdr:colOff>
      <xdr:row>11</xdr:row>
      <xdr:rowOff>95250</xdr:rowOff>
    </xdr:from>
    <xdr:to>
      <xdr:col>13</xdr:col>
      <xdr:colOff>114300</xdr:colOff>
      <xdr:row>11</xdr:row>
      <xdr:rowOff>333375</xdr:rowOff>
    </xdr:to>
    <xdr:sp macro="" textlink="">
      <xdr:nvSpPr>
        <xdr:cNvPr id="2" name="右矢印 1"/>
        <xdr:cNvSpPr/>
      </xdr:nvSpPr>
      <xdr:spPr>
        <a:xfrm>
          <a:off x="5114925" y="2324100"/>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142875</xdr:colOff>
      <xdr:row>12</xdr:row>
      <xdr:rowOff>76200</xdr:rowOff>
    </xdr:from>
    <xdr:to>
      <xdr:col>13</xdr:col>
      <xdr:colOff>114300</xdr:colOff>
      <xdr:row>12</xdr:row>
      <xdr:rowOff>314325</xdr:rowOff>
    </xdr:to>
    <xdr:sp macro="" textlink="">
      <xdr:nvSpPr>
        <xdr:cNvPr id="3" name="右矢印 2"/>
        <xdr:cNvSpPr/>
      </xdr:nvSpPr>
      <xdr:spPr>
        <a:xfrm>
          <a:off x="5114925" y="2686050"/>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18</xdr:row>
      <xdr:rowOff>19050</xdr:rowOff>
    </xdr:from>
    <xdr:to>
      <xdr:col>16</xdr:col>
      <xdr:colOff>1162050</xdr:colOff>
      <xdr:row>23</xdr:row>
      <xdr:rowOff>52474</xdr:rowOff>
    </xdr:to>
    <xdr:pic>
      <xdr:nvPicPr>
        <xdr:cNvPr id="4" name="Picture 1" descr="人間"/>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495800"/>
          <a:ext cx="2847975" cy="2376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142875</xdr:colOff>
      <xdr:row>17</xdr:row>
      <xdr:rowOff>123825</xdr:rowOff>
    </xdr:from>
    <xdr:to>
      <xdr:col>16</xdr:col>
      <xdr:colOff>676275</xdr:colOff>
      <xdr:row>17</xdr:row>
      <xdr:rowOff>371475</xdr:rowOff>
    </xdr:to>
    <xdr:sp macro="" textlink="">
      <xdr:nvSpPr>
        <xdr:cNvPr id="5" name="正方形/長方形 4"/>
        <xdr:cNvSpPr/>
      </xdr:nvSpPr>
      <xdr:spPr>
        <a:xfrm>
          <a:off x="4524375" y="4219575"/>
          <a:ext cx="23812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痛み・しびれ・マヒ・筋力低下等を記入</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0</xdr:row>
          <xdr:rowOff>85725</xdr:rowOff>
        </xdr:from>
        <xdr:to>
          <xdr:col>16</xdr:col>
          <xdr:colOff>352425</xdr:colOff>
          <xdr:row>1</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0</xdr:row>
          <xdr:rowOff>85725</xdr:rowOff>
        </xdr:from>
        <xdr:to>
          <xdr:col>16</xdr:col>
          <xdr:colOff>1123950</xdr:colOff>
          <xdr:row>1</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11</xdr:row>
          <xdr:rowOff>66675</xdr:rowOff>
        </xdr:from>
        <xdr:to>
          <xdr:col>16</xdr:col>
          <xdr:colOff>1171575</xdr:colOff>
          <xdr:row>11</xdr:row>
          <xdr:rowOff>333375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未達成により継続利用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xdr:row>
          <xdr:rowOff>66675</xdr:rowOff>
        </xdr:from>
        <xdr:to>
          <xdr:col>15</xdr:col>
          <xdr:colOff>257175</xdr:colOff>
          <xdr:row>11</xdr:row>
          <xdr:rowOff>333375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12</xdr:row>
          <xdr:rowOff>66675</xdr:rowOff>
        </xdr:from>
        <xdr:to>
          <xdr:col>15</xdr:col>
          <xdr:colOff>266700</xdr:colOff>
          <xdr:row>12</xdr:row>
          <xdr:rowOff>333375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12</xdr:row>
          <xdr:rowOff>66675</xdr:rowOff>
        </xdr:from>
        <xdr:to>
          <xdr:col>16</xdr:col>
          <xdr:colOff>1123950</xdr:colOff>
          <xdr:row>12</xdr:row>
          <xdr:rowOff>333375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未達成により継続利用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128</xdr:row>
          <xdr:rowOff>9525</xdr:rowOff>
        </xdr:from>
        <xdr:to>
          <xdr:col>12</xdr:col>
          <xdr:colOff>209550</xdr:colOff>
          <xdr:row>129</xdr:row>
          <xdr:rowOff>104775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129</xdr:row>
          <xdr:rowOff>123825</xdr:rowOff>
        </xdr:from>
        <xdr:to>
          <xdr:col>12</xdr:col>
          <xdr:colOff>209550</xdr:colOff>
          <xdr:row>131</xdr:row>
          <xdr:rowOff>104775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9525</xdr:colOff>
      <xdr:row>10</xdr:row>
      <xdr:rowOff>95250</xdr:rowOff>
    </xdr:from>
    <xdr:to>
      <xdr:col>14</xdr:col>
      <xdr:colOff>295275</xdr:colOff>
      <xdr:row>10</xdr:row>
      <xdr:rowOff>333375</xdr:rowOff>
    </xdr:to>
    <xdr:sp macro="" textlink="">
      <xdr:nvSpPr>
        <xdr:cNvPr id="2" name="右矢印 1"/>
        <xdr:cNvSpPr/>
      </xdr:nvSpPr>
      <xdr:spPr>
        <a:xfrm>
          <a:off x="5610225" y="1952625"/>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11</xdr:row>
      <xdr:rowOff>76200</xdr:rowOff>
    </xdr:from>
    <xdr:to>
      <xdr:col>14</xdr:col>
      <xdr:colOff>295275</xdr:colOff>
      <xdr:row>11</xdr:row>
      <xdr:rowOff>314325</xdr:rowOff>
    </xdr:to>
    <xdr:sp macro="" textlink="">
      <xdr:nvSpPr>
        <xdr:cNvPr id="3" name="右矢印 2"/>
        <xdr:cNvSpPr/>
      </xdr:nvSpPr>
      <xdr:spPr>
        <a:xfrm>
          <a:off x="5610225" y="2686050"/>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17</xdr:row>
      <xdr:rowOff>19050</xdr:rowOff>
    </xdr:from>
    <xdr:to>
      <xdr:col>16</xdr:col>
      <xdr:colOff>1162050</xdr:colOff>
      <xdr:row>22</xdr:row>
      <xdr:rowOff>52474</xdr:rowOff>
    </xdr:to>
    <xdr:pic>
      <xdr:nvPicPr>
        <xdr:cNvPr id="4" name="Picture 1" descr="人間"/>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486275"/>
          <a:ext cx="2847975" cy="2376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142875</xdr:colOff>
      <xdr:row>16</xdr:row>
      <xdr:rowOff>123825</xdr:rowOff>
    </xdr:from>
    <xdr:to>
      <xdr:col>16</xdr:col>
      <xdr:colOff>676275</xdr:colOff>
      <xdr:row>16</xdr:row>
      <xdr:rowOff>371475</xdr:rowOff>
    </xdr:to>
    <xdr:sp macro="" textlink="">
      <xdr:nvSpPr>
        <xdr:cNvPr id="5" name="正方形/長方形 4"/>
        <xdr:cNvSpPr/>
      </xdr:nvSpPr>
      <xdr:spPr>
        <a:xfrm>
          <a:off x="4524375" y="4210050"/>
          <a:ext cx="23812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痛み・しびれ・マヒ・筋力低下等を記入</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0</xdr:row>
          <xdr:rowOff>85725</xdr:rowOff>
        </xdr:from>
        <xdr:to>
          <xdr:col>16</xdr:col>
          <xdr:colOff>352425</xdr:colOff>
          <xdr:row>1</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0</xdr:row>
          <xdr:rowOff>85725</xdr:rowOff>
        </xdr:from>
        <xdr:to>
          <xdr:col>16</xdr:col>
          <xdr:colOff>1123950</xdr:colOff>
          <xdr:row>1</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352425</xdr:colOff>
          <xdr:row>10</xdr:row>
          <xdr:rowOff>66675</xdr:rowOff>
        </xdr:from>
        <xdr:to>
          <xdr:col>17</xdr:col>
          <xdr:colOff>438150</xdr:colOff>
          <xdr:row>10</xdr:row>
          <xdr:rowOff>333375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xdr:row>
          <xdr:rowOff>66675</xdr:rowOff>
        </xdr:from>
        <xdr:to>
          <xdr:col>16</xdr:col>
          <xdr:colOff>419100</xdr:colOff>
          <xdr:row>10</xdr:row>
          <xdr:rowOff>333375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66675</xdr:rowOff>
        </xdr:from>
        <xdr:to>
          <xdr:col>16</xdr:col>
          <xdr:colOff>419100</xdr:colOff>
          <xdr:row>11</xdr:row>
          <xdr:rowOff>333375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352425</xdr:colOff>
          <xdr:row>11</xdr:row>
          <xdr:rowOff>66675</xdr:rowOff>
        </xdr:from>
        <xdr:to>
          <xdr:col>17</xdr:col>
          <xdr:colOff>381000</xdr:colOff>
          <xdr:row>11</xdr:row>
          <xdr:rowOff>333375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128</xdr:row>
          <xdr:rowOff>9525</xdr:rowOff>
        </xdr:from>
        <xdr:to>
          <xdr:col>12</xdr:col>
          <xdr:colOff>209550</xdr:colOff>
          <xdr:row>129</xdr:row>
          <xdr:rowOff>104775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129</xdr:row>
          <xdr:rowOff>123825</xdr:rowOff>
        </xdr:from>
        <xdr:to>
          <xdr:col>12</xdr:col>
          <xdr:colOff>209550</xdr:colOff>
          <xdr:row>131</xdr:row>
          <xdr:rowOff>104775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5</xdr:col>
          <xdr:colOff>466725</xdr:colOff>
          <xdr:row>32</xdr:row>
          <xdr:rowOff>238125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長座体前屈（cm）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32</xdr:row>
          <xdr:rowOff>19050</xdr:rowOff>
        </xdr:from>
        <xdr:to>
          <xdr:col>7</xdr:col>
          <xdr:colOff>304800</xdr:colOff>
          <xdr:row>32</xdr:row>
          <xdr:rowOff>228600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椅子体前屈（cm）</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9525</xdr:colOff>
      <xdr:row>10</xdr:row>
      <xdr:rowOff>95250</xdr:rowOff>
    </xdr:from>
    <xdr:to>
      <xdr:col>14</xdr:col>
      <xdr:colOff>295275</xdr:colOff>
      <xdr:row>10</xdr:row>
      <xdr:rowOff>333375</xdr:rowOff>
    </xdr:to>
    <xdr:sp macro="" textlink="">
      <xdr:nvSpPr>
        <xdr:cNvPr id="2" name="右矢印 1"/>
        <xdr:cNvSpPr/>
      </xdr:nvSpPr>
      <xdr:spPr>
        <a:xfrm>
          <a:off x="5610225" y="1943100"/>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11</xdr:row>
      <xdr:rowOff>76200</xdr:rowOff>
    </xdr:from>
    <xdr:to>
      <xdr:col>14</xdr:col>
      <xdr:colOff>295275</xdr:colOff>
      <xdr:row>11</xdr:row>
      <xdr:rowOff>314325</xdr:rowOff>
    </xdr:to>
    <xdr:sp macro="" textlink="">
      <xdr:nvSpPr>
        <xdr:cNvPr id="3" name="右矢印 2"/>
        <xdr:cNvSpPr/>
      </xdr:nvSpPr>
      <xdr:spPr>
        <a:xfrm>
          <a:off x="5610225" y="2305050"/>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17</xdr:row>
      <xdr:rowOff>19050</xdr:rowOff>
    </xdr:from>
    <xdr:to>
      <xdr:col>16</xdr:col>
      <xdr:colOff>1162050</xdr:colOff>
      <xdr:row>22</xdr:row>
      <xdr:rowOff>52474</xdr:rowOff>
    </xdr:to>
    <xdr:pic>
      <xdr:nvPicPr>
        <xdr:cNvPr id="4" name="Picture 1" descr="人間"/>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019550"/>
          <a:ext cx="2847975" cy="2376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142875</xdr:colOff>
      <xdr:row>16</xdr:row>
      <xdr:rowOff>123825</xdr:rowOff>
    </xdr:from>
    <xdr:to>
      <xdr:col>16</xdr:col>
      <xdr:colOff>676275</xdr:colOff>
      <xdr:row>16</xdr:row>
      <xdr:rowOff>371475</xdr:rowOff>
    </xdr:to>
    <xdr:sp macro="" textlink="">
      <xdr:nvSpPr>
        <xdr:cNvPr id="5" name="正方形/長方形 4"/>
        <xdr:cNvSpPr/>
      </xdr:nvSpPr>
      <xdr:spPr>
        <a:xfrm>
          <a:off x="4524375" y="3743325"/>
          <a:ext cx="23812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痛み・しびれ・マヒ・筋力低下等を記入</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0</xdr:row>
          <xdr:rowOff>85725</xdr:rowOff>
        </xdr:from>
        <xdr:to>
          <xdr:col>16</xdr:col>
          <xdr:colOff>352425</xdr:colOff>
          <xdr:row>1</xdr:row>
          <xdr:rowOff>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0</xdr:row>
          <xdr:rowOff>85725</xdr:rowOff>
        </xdr:from>
        <xdr:to>
          <xdr:col>16</xdr:col>
          <xdr:colOff>1123950</xdr:colOff>
          <xdr:row>1</xdr:row>
          <xdr:rowOff>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352425</xdr:colOff>
          <xdr:row>10</xdr:row>
          <xdr:rowOff>66675</xdr:rowOff>
        </xdr:from>
        <xdr:to>
          <xdr:col>17</xdr:col>
          <xdr:colOff>438150</xdr:colOff>
          <xdr:row>10</xdr:row>
          <xdr:rowOff>333375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xdr:row>
          <xdr:rowOff>66675</xdr:rowOff>
        </xdr:from>
        <xdr:to>
          <xdr:col>16</xdr:col>
          <xdr:colOff>419100</xdr:colOff>
          <xdr:row>10</xdr:row>
          <xdr:rowOff>333375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66675</xdr:rowOff>
        </xdr:from>
        <xdr:to>
          <xdr:col>16</xdr:col>
          <xdr:colOff>419100</xdr:colOff>
          <xdr:row>11</xdr:row>
          <xdr:rowOff>333375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352425</xdr:colOff>
          <xdr:row>11</xdr:row>
          <xdr:rowOff>66675</xdr:rowOff>
        </xdr:from>
        <xdr:to>
          <xdr:col>17</xdr:col>
          <xdr:colOff>381000</xdr:colOff>
          <xdr:row>11</xdr:row>
          <xdr:rowOff>333375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128</xdr:row>
          <xdr:rowOff>9525</xdr:rowOff>
        </xdr:from>
        <xdr:to>
          <xdr:col>12</xdr:col>
          <xdr:colOff>209550</xdr:colOff>
          <xdr:row>129</xdr:row>
          <xdr:rowOff>104775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129</xdr:row>
          <xdr:rowOff>123825</xdr:rowOff>
        </xdr:from>
        <xdr:to>
          <xdr:col>12</xdr:col>
          <xdr:colOff>209550</xdr:colOff>
          <xdr:row>131</xdr:row>
          <xdr:rowOff>104775</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5</xdr:col>
          <xdr:colOff>466725</xdr:colOff>
          <xdr:row>32</xdr:row>
          <xdr:rowOff>238125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長座体前屈（cm）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32</xdr:row>
          <xdr:rowOff>19050</xdr:rowOff>
        </xdr:from>
        <xdr:to>
          <xdr:col>7</xdr:col>
          <xdr:colOff>304800</xdr:colOff>
          <xdr:row>32</xdr:row>
          <xdr:rowOff>228600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椅子体前屈（cm）</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14</xdr:col>
      <xdr:colOff>9525</xdr:colOff>
      <xdr:row>10</xdr:row>
      <xdr:rowOff>95250</xdr:rowOff>
    </xdr:from>
    <xdr:to>
      <xdr:col>14</xdr:col>
      <xdr:colOff>295275</xdr:colOff>
      <xdr:row>10</xdr:row>
      <xdr:rowOff>333375</xdr:rowOff>
    </xdr:to>
    <xdr:sp macro="" textlink="">
      <xdr:nvSpPr>
        <xdr:cNvPr id="2" name="右矢印 1"/>
        <xdr:cNvSpPr/>
      </xdr:nvSpPr>
      <xdr:spPr>
        <a:xfrm>
          <a:off x="5610225" y="1952625"/>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xdr:colOff>
      <xdr:row>11</xdr:row>
      <xdr:rowOff>76200</xdr:rowOff>
    </xdr:from>
    <xdr:to>
      <xdr:col>14</xdr:col>
      <xdr:colOff>295275</xdr:colOff>
      <xdr:row>11</xdr:row>
      <xdr:rowOff>314325</xdr:rowOff>
    </xdr:to>
    <xdr:sp macro="" textlink="">
      <xdr:nvSpPr>
        <xdr:cNvPr id="3" name="右矢印 2"/>
        <xdr:cNvSpPr/>
      </xdr:nvSpPr>
      <xdr:spPr>
        <a:xfrm>
          <a:off x="5610225" y="2314575"/>
          <a:ext cx="285750" cy="23812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161925</xdr:colOff>
      <xdr:row>17</xdr:row>
      <xdr:rowOff>19050</xdr:rowOff>
    </xdr:from>
    <xdr:to>
      <xdr:col>16</xdr:col>
      <xdr:colOff>1162050</xdr:colOff>
      <xdr:row>22</xdr:row>
      <xdr:rowOff>52474</xdr:rowOff>
    </xdr:to>
    <xdr:pic>
      <xdr:nvPicPr>
        <xdr:cNvPr id="4" name="Picture 1" descr="人間"/>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029075"/>
          <a:ext cx="2847975" cy="2376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142875</xdr:colOff>
      <xdr:row>16</xdr:row>
      <xdr:rowOff>123825</xdr:rowOff>
    </xdr:from>
    <xdr:to>
      <xdr:col>16</xdr:col>
      <xdr:colOff>676275</xdr:colOff>
      <xdr:row>16</xdr:row>
      <xdr:rowOff>371475</xdr:rowOff>
    </xdr:to>
    <xdr:sp macro="" textlink="">
      <xdr:nvSpPr>
        <xdr:cNvPr id="5" name="正方形/長方形 4"/>
        <xdr:cNvSpPr/>
      </xdr:nvSpPr>
      <xdr:spPr>
        <a:xfrm>
          <a:off x="4524375" y="3752850"/>
          <a:ext cx="23812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痛み・しびれ・マヒ・筋力低下等を記入</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0</xdr:row>
          <xdr:rowOff>85725</xdr:rowOff>
        </xdr:from>
        <xdr:to>
          <xdr:col>16</xdr:col>
          <xdr:colOff>352425</xdr:colOff>
          <xdr:row>1</xdr:row>
          <xdr:rowOff>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409575</xdr:colOff>
          <xdr:row>0</xdr:row>
          <xdr:rowOff>85725</xdr:rowOff>
        </xdr:from>
        <xdr:to>
          <xdr:col>16</xdr:col>
          <xdr:colOff>1123950</xdr:colOff>
          <xdr:row>1</xdr:row>
          <xdr:rowOff>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352425</xdr:colOff>
          <xdr:row>10</xdr:row>
          <xdr:rowOff>66675</xdr:rowOff>
        </xdr:from>
        <xdr:to>
          <xdr:col>17</xdr:col>
          <xdr:colOff>438150</xdr:colOff>
          <xdr:row>10</xdr:row>
          <xdr:rowOff>333375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xdr:row>
          <xdr:rowOff>66675</xdr:rowOff>
        </xdr:from>
        <xdr:to>
          <xdr:col>16</xdr:col>
          <xdr:colOff>419100</xdr:colOff>
          <xdr:row>10</xdr:row>
          <xdr:rowOff>333375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66675</xdr:rowOff>
        </xdr:from>
        <xdr:to>
          <xdr:col>16</xdr:col>
          <xdr:colOff>419100</xdr:colOff>
          <xdr:row>11</xdr:row>
          <xdr:rowOff>333375</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352425</xdr:colOff>
          <xdr:row>11</xdr:row>
          <xdr:rowOff>66675</xdr:rowOff>
        </xdr:from>
        <xdr:to>
          <xdr:col>17</xdr:col>
          <xdr:colOff>381000</xdr:colOff>
          <xdr:row>11</xdr:row>
          <xdr:rowOff>333375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128</xdr:row>
          <xdr:rowOff>9525</xdr:rowOff>
        </xdr:from>
        <xdr:to>
          <xdr:col>12</xdr:col>
          <xdr:colOff>209550</xdr:colOff>
          <xdr:row>129</xdr:row>
          <xdr:rowOff>104775</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129</xdr:row>
          <xdr:rowOff>123825</xdr:rowOff>
        </xdr:from>
        <xdr:to>
          <xdr:col>12</xdr:col>
          <xdr:colOff>209550</xdr:colOff>
          <xdr:row>131</xdr:row>
          <xdr:rowOff>104775</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要支援２</a:t>
              </a:r>
            </a:p>
          </xdr:txBody>
        </xdr:sp>
        <xdr:clientData/>
      </xdr:twoCellAnchor>
    </mc:Choice>
    <mc:Fallback/>
  </mc:AlternateContent>
  <xdr:twoCellAnchor>
    <xdr:from>
      <xdr:col>0</xdr:col>
      <xdr:colOff>0</xdr:colOff>
      <xdr:row>143</xdr:row>
      <xdr:rowOff>123825</xdr:rowOff>
    </xdr:from>
    <xdr:to>
      <xdr:col>1</xdr:col>
      <xdr:colOff>9525</xdr:colOff>
      <xdr:row>144</xdr:row>
      <xdr:rowOff>209550</xdr:rowOff>
    </xdr:to>
    <xdr:sp macro="" textlink="">
      <xdr:nvSpPr>
        <xdr:cNvPr id="14" name="円/楕円 13"/>
        <xdr:cNvSpPr/>
      </xdr:nvSpPr>
      <xdr:spPr>
        <a:xfrm>
          <a:off x="0" y="33899475"/>
          <a:ext cx="304800" cy="3238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162</xdr:row>
      <xdr:rowOff>228600</xdr:rowOff>
    </xdr:from>
    <xdr:to>
      <xdr:col>1</xdr:col>
      <xdr:colOff>9525</xdr:colOff>
      <xdr:row>164</xdr:row>
      <xdr:rowOff>76200</xdr:rowOff>
    </xdr:to>
    <xdr:sp macro="" textlink="">
      <xdr:nvSpPr>
        <xdr:cNvPr id="15" name="円/楕円 14"/>
        <xdr:cNvSpPr/>
      </xdr:nvSpPr>
      <xdr:spPr>
        <a:xfrm>
          <a:off x="0" y="38404800"/>
          <a:ext cx="304800" cy="3238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19</xdr:row>
      <xdr:rowOff>314325</xdr:rowOff>
    </xdr:from>
    <xdr:to>
      <xdr:col>13</xdr:col>
      <xdr:colOff>28575</xdr:colOff>
      <xdr:row>20</xdr:row>
      <xdr:rowOff>219074</xdr:rowOff>
    </xdr:to>
    <xdr:sp macro="" textlink="">
      <xdr:nvSpPr>
        <xdr:cNvPr id="16" name="爆発 1 15"/>
        <xdr:cNvSpPr/>
      </xdr:nvSpPr>
      <xdr:spPr>
        <a:xfrm>
          <a:off x="5076825" y="5467350"/>
          <a:ext cx="238125" cy="285749"/>
        </a:xfrm>
        <a:prstGeom prst="irregularSeal1">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133349</xdr:colOff>
      <xdr:row>20</xdr:row>
      <xdr:rowOff>276225</xdr:rowOff>
    </xdr:from>
    <xdr:to>
      <xdr:col>12</xdr:col>
      <xdr:colOff>47624</xdr:colOff>
      <xdr:row>22</xdr:row>
      <xdr:rowOff>0</xdr:rowOff>
    </xdr:to>
    <xdr:sp macro="" textlink="">
      <xdr:nvSpPr>
        <xdr:cNvPr id="17" name="線吹き出し 1 (枠付き) 16"/>
        <xdr:cNvSpPr/>
      </xdr:nvSpPr>
      <xdr:spPr>
        <a:xfrm>
          <a:off x="4514849" y="5810250"/>
          <a:ext cx="504825" cy="542925"/>
        </a:xfrm>
        <a:prstGeom prst="borderCallout1">
          <a:avLst>
            <a:gd name="adj1" fmla="val 6681"/>
            <a:gd name="adj2" fmla="val 98644"/>
            <a:gd name="adj3" fmla="val -33214"/>
            <a:gd name="adj4" fmla="val 128721"/>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800">
              <a:solidFill>
                <a:sysClr val="windowText" lastClr="000000"/>
              </a:solidFill>
            </a:rPr>
            <a:t>6</a:t>
          </a:r>
          <a:r>
            <a:rPr kumimoji="1" lang="ja-JP" altLang="en-US" sz="800">
              <a:solidFill>
                <a:sysClr val="windowText" lastClr="000000"/>
              </a:solidFill>
            </a:rPr>
            <a:t>ヵ月後は軽減</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5</xdr:col>
          <xdr:colOff>466725</xdr:colOff>
          <xdr:row>32</xdr:row>
          <xdr:rowOff>238125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長座体前屈（cm）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32</xdr:row>
          <xdr:rowOff>19050</xdr:rowOff>
        </xdr:from>
        <xdr:to>
          <xdr:col>7</xdr:col>
          <xdr:colOff>304800</xdr:colOff>
          <xdr:row>32</xdr:row>
          <xdr:rowOff>228600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椅子体前屈（cm）</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drawing" Target="../drawings/drawing3.x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vmlDrawing" Target="../drawings/vmlDrawing3.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4.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drawing" Target="../drawings/drawing5.x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0" Type="http://schemas.openxmlformats.org/officeDocument/2006/relationships/ctrlProp" Target="../ctrlProps/ctrlProp42.xml"/><Relationship Id="rId4" Type="http://schemas.openxmlformats.org/officeDocument/2006/relationships/vmlDrawing" Target="../drawings/vmlDrawing5.v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4"/>
  <sheetViews>
    <sheetView zoomScaleNormal="100" workbookViewId="0">
      <selection activeCell="S12" sqref="S12"/>
    </sheetView>
  </sheetViews>
  <sheetFormatPr defaultRowHeight="13.5" x14ac:dyDescent="0.15"/>
  <cols>
    <col min="1" max="1" width="3.875" customWidth="1"/>
    <col min="2" max="3" width="3.625" customWidth="1"/>
    <col min="4" max="4" width="2.75" customWidth="1"/>
    <col min="5" max="5" width="4.875" customWidth="1"/>
    <col min="6" max="6" width="6.25" customWidth="1"/>
    <col min="7" max="7" width="11.625" customWidth="1"/>
    <col min="8" max="8" width="4.875" customWidth="1"/>
    <col min="9" max="9" width="3.5" hidden="1" customWidth="1"/>
    <col min="10" max="10" width="7.875" customWidth="1"/>
    <col min="11" max="11" width="8.125" customWidth="1"/>
    <col min="12" max="12" width="7.75" customWidth="1"/>
    <col min="13" max="16" width="4.125" customWidth="1"/>
    <col min="17" max="17" width="16.75" customWidth="1"/>
  </cols>
  <sheetData>
    <row r="1" spans="1:17" ht="27.75" customHeight="1" thickBot="1" x14ac:dyDescent="0.2">
      <c r="A1" s="322" t="s">
        <v>280</v>
      </c>
      <c r="B1" s="322"/>
      <c r="C1" s="322"/>
      <c r="D1" s="322"/>
      <c r="E1" s="322"/>
      <c r="F1" s="322"/>
      <c r="G1" s="322"/>
      <c r="H1" s="322"/>
      <c r="I1" s="322"/>
      <c r="J1" s="323"/>
      <c r="K1" s="322"/>
      <c r="L1" s="322"/>
      <c r="M1" s="322"/>
      <c r="N1" s="322"/>
      <c r="O1" s="322"/>
      <c r="P1" s="322"/>
      <c r="Q1" s="322"/>
    </row>
    <row r="2" spans="1:17" ht="13.5" customHeight="1" x14ac:dyDescent="0.15">
      <c r="A2" s="235" t="s">
        <v>22</v>
      </c>
      <c r="B2" s="236"/>
      <c r="C2" s="237"/>
      <c r="D2" s="248" t="s">
        <v>163</v>
      </c>
      <c r="E2" s="249"/>
      <c r="F2" s="249"/>
      <c r="G2" s="249"/>
      <c r="H2" s="250"/>
      <c r="I2" s="251" t="s">
        <v>158</v>
      </c>
      <c r="J2" s="89" t="s">
        <v>321</v>
      </c>
      <c r="K2" s="89" t="s">
        <v>158</v>
      </c>
      <c r="L2" s="430" t="s">
        <v>23</v>
      </c>
      <c r="M2" s="431" t="s">
        <v>323</v>
      </c>
      <c r="N2" s="237"/>
      <c r="O2" s="431" t="s">
        <v>325</v>
      </c>
      <c r="P2" s="236"/>
      <c r="Q2" s="355"/>
    </row>
    <row r="3" spans="1:17" x14ac:dyDescent="0.15">
      <c r="A3" s="200"/>
      <c r="B3" s="206"/>
      <c r="C3" s="247"/>
      <c r="D3" s="432"/>
      <c r="E3" s="205"/>
      <c r="F3" s="205"/>
      <c r="G3" s="205"/>
      <c r="H3" s="266"/>
      <c r="I3" s="252"/>
      <c r="J3" s="314"/>
      <c r="K3" s="427" t="s">
        <v>322</v>
      </c>
      <c r="L3" s="428"/>
      <c r="M3" s="324"/>
      <c r="N3" s="326"/>
      <c r="O3" s="324"/>
      <c r="P3" s="325"/>
      <c r="Q3" s="303"/>
    </row>
    <row r="4" spans="1:17" x14ac:dyDescent="0.15">
      <c r="A4" s="200"/>
      <c r="B4" s="206"/>
      <c r="C4" s="247"/>
      <c r="D4" s="438"/>
      <c r="E4" s="206"/>
      <c r="F4" s="206"/>
      <c r="G4" s="206"/>
      <c r="H4" s="247"/>
      <c r="I4" s="252"/>
      <c r="J4" s="252"/>
      <c r="K4" s="428"/>
      <c r="L4" s="428"/>
      <c r="M4" s="432" t="s">
        <v>324</v>
      </c>
      <c r="N4" s="266"/>
      <c r="O4" s="432" t="s">
        <v>325</v>
      </c>
      <c r="P4" s="205"/>
      <c r="Q4" s="199"/>
    </row>
    <row r="5" spans="1:17" ht="14.25" thickBot="1" x14ac:dyDescent="0.2">
      <c r="A5" s="207"/>
      <c r="B5" s="208"/>
      <c r="C5" s="238"/>
      <c r="D5" s="433"/>
      <c r="E5" s="208"/>
      <c r="F5" s="208"/>
      <c r="G5" s="208"/>
      <c r="H5" s="238"/>
      <c r="I5" s="253"/>
      <c r="J5" s="253"/>
      <c r="K5" s="429"/>
      <c r="L5" s="429"/>
      <c r="M5" s="433"/>
      <c r="N5" s="238"/>
      <c r="O5" s="433"/>
      <c r="P5" s="208"/>
      <c r="Q5" s="209"/>
    </row>
    <row r="6" spans="1:17" ht="18.75" customHeight="1" thickBot="1" x14ac:dyDescent="0.2">
      <c r="A6" s="230" t="s">
        <v>315</v>
      </c>
      <c r="B6" s="231"/>
      <c r="C6" s="231"/>
      <c r="D6" s="231"/>
      <c r="E6" s="231"/>
      <c r="F6" s="231"/>
      <c r="G6" s="231"/>
      <c r="H6" s="231"/>
      <c r="I6" s="231"/>
      <c r="J6" s="232"/>
      <c r="K6" s="233" t="s">
        <v>316</v>
      </c>
      <c r="L6" s="231"/>
      <c r="M6" s="231"/>
      <c r="N6" s="231"/>
      <c r="O6" s="231"/>
      <c r="P6" s="231"/>
      <c r="Q6" s="234"/>
    </row>
    <row r="7" spans="1:17" ht="18.75" customHeight="1" x14ac:dyDescent="0.15">
      <c r="A7" s="235"/>
      <c r="B7" s="236"/>
      <c r="C7" s="236"/>
      <c r="D7" s="236"/>
      <c r="E7" s="236"/>
      <c r="F7" s="236"/>
      <c r="G7" s="236"/>
      <c r="H7" s="236"/>
      <c r="I7" s="236"/>
      <c r="J7" s="237"/>
      <c r="K7" s="239" t="s">
        <v>317</v>
      </c>
      <c r="L7" s="240"/>
      <c r="M7" s="239"/>
      <c r="N7" s="241"/>
      <c r="O7" s="241"/>
      <c r="P7" s="241"/>
      <c r="Q7" s="242"/>
    </row>
    <row r="8" spans="1:17" ht="18.75" customHeight="1" thickBot="1" x14ac:dyDescent="0.2">
      <c r="A8" s="207"/>
      <c r="B8" s="208"/>
      <c r="C8" s="208"/>
      <c r="D8" s="208"/>
      <c r="E8" s="208"/>
      <c r="F8" s="208"/>
      <c r="G8" s="208"/>
      <c r="H8" s="208"/>
      <c r="I8" s="208"/>
      <c r="J8" s="238"/>
      <c r="K8" s="243" t="s">
        <v>318</v>
      </c>
      <c r="L8" s="244"/>
      <c r="M8" s="243"/>
      <c r="N8" s="245"/>
      <c r="O8" s="245"/>
      <c r="P8" s="245"/>
      <c r="Q8" s="246"/>
    </row>
    <row r="9" spans="1:17" s="2" customFormat="1" ht="5.25" customHeight="1" x14ac:dyDescent="0.15">
      <c r="A9" s="77"/>
      <c r="B9" s="77"/>
      <c r="C9" s="77"/>
      <c r="D9" s="77"/>
      <c r="E9" s="77"/>
      <c r="F9" s="77"/>
      <c r="G9" s="77"/>
      <c r="H9" s="77"/>
      <c r="I9" s="86"/>
      <c r="J9" s="77"/>
      <c r="K9" s="77"/>
      <c r="L9" s="77"/>
      <c r="M9" s="77"/>
      <c r="N9" s="77"/>
      <c r="O9" s="77"/>
      <c r="P9" s="77"/>
      <c r="Q9" s="77"/>
    </row>
    <row r="10" spans="1:17" ht="1.5" customHeight="1" x14ac:dyDescent="0.15">
      <c r="A10" s="78"/>
      <c r="B10" s="78"/>
      <c r="C10" s="78"/>
      <c r="D10" s="78"/>
      <c r="E10" s="78"/>
      <c r="F10" s="78"/>
      <c r="G10" s="78"/>
      <c r="H10" s="78"/>
      <c r="I10" s="80"/>
      <c r="J10" s="78"/>
      <c r="K10" s="78"/>
      <c r="L10" s="78"/>
      <c r="M10" s="78"/>
      <c r="N10" s="78"/>
      <c r="O10" s="78"/>
      <c r="P10" s="78"/>
      <c r="Q10" s="78"/>
    </row>
    <row r="11" spans="1:17" ht="29.25" customHeight="1" thickBot="1" x14ac:dyDescent="0.2">
      <c r="A11" s="322" t="s">
        <v>305</v>
      </c>
      <c r="B11" s="322"/>
      <c r="C11" s="322"/>
      <c r="D11" s="322"/>
      <c r="E11" s="322"/>
      <c r="F11" s="322"/>
      <c r="G11" s="322"/>
      <c r="H11" s="322"/>
      <c r="I11" s="322"/>
      <c r="J11" s="322"/>
      <c r="K11" s="322"/>
      <c r="L11" s="322"/>
      <c r="M11" s="322"/>
      <c r="N11" s="322"/>
      <c r="O11" s="322"/>
      <c r="P11" s="322"/>
      <c r="Q11" s="322"/>
    </row>
    <row r="12" spans="1:17" ht="30" customHeight="1" x14ac:dyDescent="0.15">
      <c r="A12" s="400" t="s">
        <v>312</v>
      </c>
      <c r="B12" s="241"/>
      <c r="C12" s="240"/>
      <c r="D12" s="434"/>
      <c r="E12" s="435"/>
      <c r="F12" s="435"/>
      <c r="G12" s="435"/>
      <c r="H12" s="435"/>
      <c r="I12" s="435"/>
      <c r="J12" s="435"/>
      <c r="K12" s="435"/>
      <c r="L12" s="436"/>
      <c r="M12" s="434"/>
      <c r="N12" s="435"/>
      <c r="O12" s="435"/>
      <c r="P12" s="435"/>
      <c r="Q12" s="437"/>
    </row>
    <row r="13" spans="1:17" ht="30" customHeight="1" thickBot="1" x14ac:dyDescent="0.2">
      <c r="A13" s="328" t="s">
        <v>304</v>
      </c>
      <c r="B13" s="245"/>
      <c r="C13" s="244"/>
      <c r="D13" s="424"/>
      <c r="E13" s="422"/>
      <c r="F13" s="422"/>
      <c r="G13" s="422"/>
      <c r="H13" s="422"/>
      <c r="I13" s="422"/>
      <c r="J13" s="422"/>
      <c r="K13" s="422"/>
      <c r="L13" s="425"/>
      <c r="M13" s="424"/>
      <c r="N13" s="422"/>
      <c r="O13" s="422"/>
      <c r="P13" s="422"/>
      <c r="Q13" s="423"/>
    </row>
    <row r="14" spans="1:17" ht="13.5" customHeight="1" x14ac:dyDescent="0.15">
      <c r="A14" s="78"/>
      <c r="B14" s="78"/>
      <c r="C14" s="78"/>
      <c r="D14" s="78"/>
      <c r="E14" s="78"/>
      <c r="F14" s="78"/>
      <c r="G14" s="78"/>
      <c r="H14" s="78"/>
      <c r="I14" s="78"/>
      <c r="J14" s="78"/>
      <c r="K14" s="78"/>
      <c r="L14" s="78"/>
      <c r="M14" s="78"/>
      <c r="N14" s="78"/>
      <c r="O14" s="78"/>
      <c r="P14" s="78"/>
      <c r="Q14" s="78"/>
    </row>
    <row r="15" spans="1:17" ht="13.5" customHeight="1" thickBot="1" x14ac:dyDescent="0.2">
      <c r="A15" s="426" t="s">
        <v>326</v>
      </c>
      <c r="B15" s="426"/>
      <c r="C15" s="426"/>
      <c r="D15" s="426"/>
      <c r="E15" s="426"/>
      <c r="F15" s="426"/>
      <c r="G15" s="426"/>
      <c r="H15" s="426"/>
      <c r="I15" s="426"/>
      <c r="J15" s="426"/>
      <c r="K15" s="426"/>
      <c r="L15" s="426"/>
      <c r="M15" s="78"/>
      <c r="N15" s="78"/>
      <c r="O15" s="78"/>
      <c r="P15" s="78"/>
      <c r="Q15" s="78"/>
    </row>
    <row r="16" spans="1:17" ht="30" customHeight="1" x14ac:dyDescent="0.15">
      <c r="A16" s="400" t="s">
        <v>319</v>
      </c>
      <c r="B16" s="241"/>
      <c r="C16" s="241"/>
      <c r="D16" s="241"/>
      <c r="E16" s="240"/>
      <c r="F16" s="239"/>
      <c r="G16" s="241"/>
      <c r="H16" s="241"/>
      <c r="I16" s="241"/>
      <c r="J16" s="241"/>
      <c r="K16" s="241"/>
      <c r="L16" s="241"/>
      <c r="M16" s="241"/>
      <c r="N16" s="241"/>
      <c r="O16" s="241"/>
      <c r="P16" s="241"/>
      <c r="Q16" s="242"/>
    </row>
    <row r="17" spans="1:22" ht="30" customHeight="1" thickBot="1" x14ac:dyDescent="0.2">
      <c r="A17" s="328" t="s">
        <v>320</v>
      </c>
      <c r="B17" s="245"/>
      <c r="C17" s="245"/>
      <c r="D17" s="245"/>
      <c r="E17" s="244"/>
      <c r="F17" s="243"/>
      <c r="G17" s="245"/>
      <c r="H17" s="245"/>
      <c r="I17" s="245"/>
      <c r="J17" s="245"/>
      <c r="K17" s="245"/>
      <c r="L17" s="245"/>
      <c r="M17" s="245"/>
      <c r="N17" s="245"/>
      <c r="O17" s="245"/>
      <c r="P17" s="245"/>
      <c r="Q17" s="246"/>
    </row>
    <row r="18" spans="1:22" ht="30" customHeight="1" thickBot="1" x14ac:dyDescent="0.2">
      <c r="A18" s="322" t="s">
        <v>306</v>
      </c>
      <c r="B18" s="322"/>
      <c r="C18" s="322"/>
      <c r="D18" s="323"/>
      <c r="E18" s="323"/>
      <c r="F18" s="323"/>
      <c r="G18" s="323"/>
      <c r="H18" s="323"/>
      <c r="I18" s="323"/>
      <c r="J18" s="323"/>
      <c r="K18" s="323"/>
      <c r="L18" s="323"/>
      <c r="M18" s="323"/>
      <c r="N18" s="323"/>
      <c r="O18" s="323"/>
      <c r="P18" s="323"/>
      <c r="Q18" s="323"/>
    </row>
    <row r="19" spans="1:22" ht="60" customHeight="1" x14ac:dyDescent="0.15">
      <c r="A19" s="400" t="s">
        <v>307</v>
      </c>
      <c r="B19" s="241"/>
      <c r="C19" s="240"/>
      <c r="D19" s="239"/>
      <c r="E19" s="241"/>
      <c r="F19" s="241"/>
      <c r="G19" s="241"/>
      <c r="H19" s="241"/>
      <c r="I19" s="241"/>
      <c r="J19" s="241"/>
      <c r="K19" s="242"/>
      <c r="L19" s="87"/>
      <c r="M19" s="88"/>
      <c r="N19" s="88"/>
      <c r="O19" s="88"/>
      <c r="P19" s="88"/>
      <c r="Q19" s="88"/>
    </row>
    <row r="20" spans="1:22" ht="30" customHeight="1" x14ac:dyDescent="0.15">
      <c r="A20" s="216" t="s">
        <v>308</v>
      </c>
      <c r="B20" s="221"/>
      <c r="C20" s="222"/>
      <c r="D20" s="220"/>
      <c r="E20" s="221"/>
      <c r="F20" s="221"/>
      <c r="G20" s="221"/>
      <c r="H20" s="221"/>
      <c r="I20" s="221"/>
      <c r="J20" s="221"/>
      <c r="K20" s="217"/>
      <c r="L20" s="87"/>
      <c r="M20" s="88"/>
      <c r="N20" s="88"/>
      <c r="O20" s="88"/>
      <c r="P20" s="88"/>
      <c r="Q20" s="88"/>
    </row>
    <row r="21" spans="1:22" ht="30" customHeight="1" x14ac:dyDescent="0.15">
      <c r="A21" s="216" t="s">
        <v>309</v>
      </c>
      <c r="B21" s="221"/>
      <c r="C21" s="222"/>
      <c r="D21" s="220"/>
      <c r="E21" s="221"/>
      <c r="F21" s="221"/>
      <c r="G21" s="221"/>
      <c r="H21" s="221"/>
      <c r="I21" s="221"/>
      <c r="J21" s="221"/>
      <c r="K21" s="217"/>
      <c r="L21" s="87"/>
      <c r="M21" s="88"/>
      <c r="N21" s="88"/>
      <c r="O21" s="88"/>
      <c r="P21" s="88"/>
      <c r="Q21" s="88"/>
    </row>
    <row r="22" spans="1:22" ht="30" customHeight="1" x14ac:dyDescent="0.15">
      <c r="A22" s="216" t="s">
        <v>310</v>
      </c>
      <c r="B22" s="221"/>
      <c r="C22" s="222"/>
      <c r="D22" s="220"/>
      <c r="E22" s="221"/>
      <c r="F22" s="221"/>
      <c r="G22" s="221"/>
      <c r="H22" s="221"/>
      <c r="I22" s="221"/>
      <c r="J22" s="221"/>
      <c r="K22" s="217"/>
      <c r="L22" s="87"/>
      <c r="M22" s="88"/>
      <c r="N22" s="88"/>
      <c r="O22" s="88"/>
      <c r="P22" s="88"/>
      <c r="Q22" s="88"/>
    </row>
    <row r="23" spans="1:22" ht="34.5" customHeight="1" thickBot="1" x14ac:dyDescent="0.2">
      <c r="A23" s="328" t="s">
        <v>311</v>
      </c>
      <c r="B23" s="245"/>
      <c r="C23" s="244"/>
      <c r="D23" s="243"/>
      <c r="E23" s="245"/>
      <c r="F23" s="245"/>
      <c r="G23" s="245"/>
      <c r="H23" s="245"/>
      <c r="I23" s="245"/>
      <c r="J23" s="245"/>
      <c r="K23" s="246"/>
      <c r="L23" s="87"/>
      <c r="M23" s="88"/>
      <c r="N23" s="88"/>
      <c r="O23" s="88"/>
      <c r="P23" s="88"/>
      <c r="Q23" s="88"/>
    </row>
    <row r="24" spans="1:22" ht="4.5" customHeight="1" x14ac:dyDescent="0.15">
      <c r="A24" s="78"/>
      <c r="B24" s="78"/>
      <c r="C24" s="78"/>
      <c r="D24" s="78"/>
      <c r="E24" s="78"/>
      <c r="F24" s="78"/>
      <c r="G24" s="78"/>
      <c r="H24" s="78"/>
      <c r="I24" s="78"/>
      <c r="J24" s="78"/>
      <c r="K24" s="78"/>
      <c r="L24" s="78"/>
      <c r="M24" s="88"/>
      <c r="N24" s="88"/>
      <c r="O24" s="88"/>
      <c r="P24" s="88"/>
      <c r="Q24" s="88"/>
    </row>
    <row r="25" spans="1:22" ht="6" customHeight="1" x14ac:dyDescent="0.15">
      <c r="A25" s="78"/>
      <c r="B25" s="78"/>
      <c r="C25" s="78"/>
      <c r="D25" s="78"/>
      <c r="E25" s="78"/>
      <c r="F25" s="78"/>
      <c r="G25" s="78"/>
      <c r="H25" s="78"/>
      <c r="I25" s="78"/>
      <c r="J25" s="78"/>
      <c r="K25" s="78"/>
      <c r="L25" s="78"/>
      <c r="M25" s="88"/>
      <c r="N25" s="88"/>
      <c r="O25" s="88"/>
      <c r="P25" s="88"/>
      <c r="Q25" s="88"/>
    </row>
    <row r="26" spans="1:22" ht="25.5" customHeight="1" thickBot="1" x14ac:dyDescent="0.2">
      <c r="A26" s="322" t="s">
        <v>177</v>
      </c>
      <c r="B26" s="322"/>
      <c r="C26" s="322"/>
      <c r="D26" s="322"/>
      <c r="E26" s="322"/>
      <c r="F26" s="322"/>
      <c r="G26" s="322"/>
      <c r="H26" s="322"/>
      <c r="I26" s="322"/>
      <c r="J26" s="322"/>
      <c r="K26" s="322"/>
      <c r="L26" s="322"/>
      <c r="M26" s="322"/>
      <c r="N26" s="322"/>
      <c r="O26" s="322"/>
      <c r="P26" s="322"/>
      <c r="Q26" s="322"/>
    </row>
    <row r="27" spans="1:22" ht="14.25" thickBot="1" x14ac:dyDescent="0.2">
      <c r="A27" s="235"/>
      <c r="B27" s="355"/>
      <c r="C27" s="235" t="s">
        <v>159</v>
      </c>
      <c r="D27" s="236"/>
      <c r="E27" s="236"/>
      <c r="F27" s="236"/>
      <c r="G27" s="236"/>
      <c r="H27" s="355"/>
      <c r="I27" s="235" t="s">
        <v>160</v>
      </c>
      <c r="J27" s="236"/>
      <c r="K27" s="236"/>
      <c r="L27" s="355"/>
      <c r="M27" s="235" t="s">
        <v>161</v>
      </c>
      <c r="N27" s="236"/>
      <c r="O27" s="236"/>
      <c r="P27" s="355"/>
      <c r="Q27" s="360" t="s">
        <v>2</v>
      </c>
    </row>
    <row r="28" spans="1:22" ht="14.25" thickBot="1" x14ac:dyDescent="0.2">
      <c r="A28" s="207"/>
      <c r="B28" s="209"/>
      <c r="C28" s="207"/>
      <c r="D28" s="208"/>
      <c r="E28" s="208"/>
      <c r="F28" s="208"/>
      <c r="G28" s="208"/>
      <c r="H28" s="209"/>
      <c r="I28" s="207"/>
      <c r="J28" s="208"/>
      <c r="K28" s="208"/>
      <c r="L28" s="208"/>
      <c r="M28" s="357" t="s">
        <v>1</v>
      </c>
      <c r="N28" s="358"/>
      <c r="O28" s="357" t="s">
        <v>162</v>
      </c>
      <c r="P28" s="358"/>
      <c r="Q28" s="209"/>
    </row>
    <row r="29" spans="1:22" ht="21" customHeight="1" x14ac:dyDescent="0.15">
      <c r="A29" s="293" t="s">
        <v>155</v>
      </c>
      <c r="B29" s="84">
        <v>1</v>
      </c>
      <c r="C29" s="396" t="s">
        <v>164</v>
      </c>
      <c r="D29" s="249"/>
      <c r="E29" s="249"/>
      <c r="F29" s="249"/>
      <c r="G29" s="249"/>
      <c r="H29" s="397"/>
      <c r="I29" s="396" t="s">
        <v>168</v>
      </c>
      <c r="J29" s="249"/>
      <c r="K29" s="249"/>
      <c r="L29" s="397"/>
      <c r="M29" s="400"/>
      <c r="N29" s="242"/>
      <c r="O29" s="400"/>
      <c r="P29" s="242"/>
      <c r="Q29" s="21"/>
      <c r="S29">
        <v>1</v>
      </c>
      <c r="T29">
        <v>1</v>
      </c>
      <c r="U29">
        <v>1</v>
      </c>
      <c r="V29">
        <v>1</v>
      </c>
    </row>
    <row r="30" spans="1:22" ht="21" customHeight="1" x14ac:dyDescent="0.15">
      <c r="A30" s="294"/>
      <c r="B30" s="228">
        <v>2</v>
      </c>
      <c r="C30" s="390" t="s">
        <v>165</v>
      </c>
      <c r="D30" s="391"/>
      <c r="E30" s="391"/>
      <c r="F30" s="391"/>
      <c r="G30" s="394" t="s">
        <v>166</v>
      </c>
      <c r="H30" s="395"/>
      <c r="I30" s="336" t="s">
        <v>174</v>
      </c>
      <c r="J30" s="316"/>
      <c r="K30" s="316"/>
      <c r="L30" s="321"/>
      <c r="M30" s="216"/>
      <c r="N30" s="217"/>
      <c r="O30" s="216"/>
      <c r="P30" s="217"/>
      <c r="Q30" s="48"/>
      <c r="S30">
        <v>2</v>
      </c>
      <c r="T30">
        <v>2</v>
      </c>
      <c r="U30">
        <v>2</v>
      </c>
      <c r="V30">
        <v>2</v>
      </c>
    </row>
    <row r="31" spans="1:22" ht="21" customHeight="1" x14ac:dyDescent="0.15">
      <c r="A31" s="294"/>
      <c r="B31" s="229"/>
      <c r="C31" s="392"/>
      <c r="D31" s="393"/>
      <c r="E31" s="393"/>
      <c r="F31" s="393"/>
      <c r="G31" s="394" t="s">
        <v>167</v>
      </c>
      <c r="H31" s="395"/>
      <c r="I31" s="276" t="s">
        <v>174</v>
      </c>
      <c r="J31" s="224"/>
      <c r="K31" s="224"/>
      <c r="L31" s="277"/>
      <c r="M31" s="216"/>
      <c r="N31" s="217"/>
      <c r="O31" s="216"/>
      <c r="P31" s="217"/>
      <c r="Q31" s="48"/>
      <c r="S31">
        <v>3</v>
      </c>
      <c r="T31">
        <v>3</v>
      </c>
      <c r="V31">
        <v>3</v>
      </c>
    </row>
    <row r="32" spans="1:22" ht="21" customHeight="1" x14ac:dyDescent="0.15">
      <c r="A32" s="294"/>
      <c r="B32" s="36">
        <v>3</v>
      </c>
      <c r="C32" s="276" t="s">
        <v>169</v>
      </c>
      <c r="D32" s="224"/>
      <c r="E32" s="224"/>
      <c r="F32" s="224"/>
      <c r="G32" s="224"/>
      <c r="H32" s="277"/>
      <c r="I32" s="276" t="s">
        <v>174</v>
      </c>
      <c r="J32" s="224"/>
      <c r="K32" s="224"/>
      <c r="L32" s="277"/>
      <c r="M32" s="216"/>
      <c r="N32" s="217"/>
      <c r="O32" s="216"/>
      <c r="P32" s="217"/>
      <c r="Q32" s="48"/>
      <c r="T32">
        <v>4</v>
      </c>
      <c r="V32">
        <v>4</v>
      </c>
    </row>
    <row r="33" spans="1:22" ht="21" customHeight="1" x14ac:dyDescent="0.15">
      <c r="A33" s="294"/>
      <c r="B33" s="117">
        <v>4</v>
      </c>
      <c r="C33" s="276" t="s">
        <v>346</v>
      </c>
      <c r="D33" s="224"/>
      <c r="E33" s="224"/>
      <c r="F33" s="224"/>
      <c r="G33" s="224"/>
      <c r="H33" s="277"/>
      <c r="I33" s="276" t="s">
        <v>347</v>
      </c>
      <c r="J33" s="224"/>
      <c r="K33" s="224"/>
      <c r="L33" s="277"/>
      <c r="M33" s="216"/>
      <c r="N33" s="217"/>
      <c r="O33" s="216"/>
      <c r="P33" s="217"/>
      <c r="Q33" s="48"/>
      <c r="V33">
        <v>5</v>
      </c>
    </row>
    <row r="34" spans="1:22" ht="21" customHeight="1" x14ac:dyDescent="0.15">
      <c r="A34" s="294"/>
      <c r="B34" s="36">
        <v>5</v>
      </c>
      <c r="C34" s="276" t="s">
        <v>170</v>
      </c>
      <c r="D34" s="224"/>
      <c r="E34" s="224"/>
      <c r="F34" s="224"/>
      <c r="G34" s="224"/>
      <c r="H34" s="277"/>
      <c r="I34" s="276" t="s">
        <v>175</v>
      </c>
      <c r="J34" s="224"/>
      <c r="K34" s="224"/>
      <c r="L34" s="277"/>
      <c r="M34" s="216"/>
      <c r="N34" s="217"/>
      <c r="O34" s="216"/>
      <c r="P34" s="217"/>
      <c r="Q34" s="48"/>
    </row>
    <row r="35" spans="1:22" ht="21" customHeight="1" x14ac:dyDescent="0.15">
      <c r="A35" s="294"/>
      <c r="B35" s="36">
        <v>6</v>
      </c>
      <c r="C35" s="276" t="s">
        <v>348</v>
      </c>
      <c r="D35" s="224"/>
      <c r="E35" s="224"/>
      <c r="F35" s="224"/>
      <c r="G35" s="224"/>
      <c r="H35" s="277"/>
      <c r="I35" s="276" t="s">
        <v>175</v>
      </c>
      <c r="J35" s="224"/>
      <c r="K35" s="224"/>
      <c r="L35" s="277"/>
      <c r="M35" s="216"/>
      <c r="N35" s="217"/>
      <c r="O35" s="216"/>
      <c r="P35" s="217"/>
      <c r="Q35" s="48"/>
    </row>
    <row r="36" spans="1:22" ht="21" customHeight="1" x14ac:dyDescent="0.15">
      <c r="A36" s="294"/>
      <c r="B36" s="36">
        <v>7</v>
      </c>
      <c r="C36" s="276" t="s">
        <v>171</v>
      </c>
      <c r="D36" s="224"/>
      <c r="E36" s="224"/>
      <c r="F36" s="224"/>
      <c r="G36" s="224"/>
      <c r="H36" s="277"/>
      <c r="I36" s="276" t="s">
        <v>176</v>
      </c>
      <c r="J36" s="224"/>
      <c r="K36" s="224"/>
      <c r="L36" s="277"/>
      <c r="M36" s="216"/>
      <c r="N36" s="217"/>
      <c r="O36" s="216"/>
      <c r="P36" s="217"/>
      <c r="Q36" s="48"/>
    </row>
    <row r="37" spans="1:22" ht="21" customHeight="1" x14ac:dyDescent="0.15">
      <c r="A37" s="294"/>
      <c r="B37" s="36">
        <v>8</v>
      </c>
      <c r="C37" s="276" t="s">
        <v>172</v>
      </c>
      <c r="D37" s="224"/>
      <c r="E37" s="224"/>
      <c r="F37" s="224"/>
      <c r="G37" s="224"/>
      <c r="H37" s="277"/>
      <c r="I37" s="276" t="s">
        <v>176</v>
      </c>
      <c r="J37" s="224"/>
      <c r="K37" s="224"/>
      <c r="L37" s="277"/>
      <c r="M37" s="216"/>
      <c r="N37" s="217"/>
      <c r="O37" s="216"/>
      <c r="P37" s="217"/>
      <c r="Q37" s="48"/>
    </row>
    <row r="38" spans="1:22" ht="21" customHeight="1" thickBot="1" x14ac:dyDescent="0.2">
      <c r="A38" s="399"/>
      <c r="B38" s="37">
        <v>9</v>
      </c>
      <c r="C38" s="387" t="s">
        <v>173</v>
      </c>
      <c r="D38" s="388"/>
      <c r="E38" s="388"/>
      <c r="F38" s="388"/>
      <c r="G38" s="388"/>
      <c r="H38" s="389"/>
      <c r="I38" s="387" t="s">
        <v>176</v>
      </c>
      <c r="J38" s="388"/>
      <c r="K38" s="388"/>
      <c r="L38" s="389"/>
      <c r="M38" s="328"/>
      <c r="N38" s="246"/>
      <c r="O38" s="328"/>
      <c r="P38" s="246"/>
      <c r="Q38" s="49"/>
    </row>
    <row r="39" spans="1:22" ht="6.75" customHeight="1" x14ac:dyDescent="0.15"/>
    <row r="40" spans="1:22" ht="18" thickBot="1" x14ac:dyDescent="0.2">
      <c r="A40" s="398" t="s">
        <v>156</v>
      </c>
      <c r="B40" s="398"/>
      <c r="C40" s="398"/>
      <c r="D40" s="398"/>
      <c r="E40" s="398"/>
      <c r="F40" s="398"/>
      <c r="G40" s="398"/>
      <c r="H40" s="398"/>
      <c r="I40" s="398"/>
      <c r="J40" s="398"/>
      <c r="K40" s="398"/>
      <c r="L40" s="398"/>
      <c r="M40" s="398"/>
      <c r="N40" s="398"/>
      <c r="O40" s="398"/>
      <c r="P40" s="398"/>
      <c r="Q40" s="398"/>
    </row>
    <row r="41" spans="1:22" ht="14.25" thickBot="1" x14ac:dyDescent="0.2">
      <c r="A41" s="235"/>
      <c r="B41" s="355"/>
      <c r="C41" s="235" t="s">
        <v>159</v>
      </c>
      <c r="D41" s="236"/>
      <c r="E41" s="236"/>
      <c r="F41" s="236"/>
      <c r="G41" s="236"/>
      <c r="H41" s="355"/>
      <c r="I41" s="235" t="s">
        <v>160</v>
      </c>
      <c r="J41" s="236"/>
      <c r="K41" s="236"/>
      <c r="L41" s="355"/>
      <c r="M41" s="235" t="s">
        <v>161</v>
      </c>
      <c r="N41" s="236"/>
      <c r="O41" s="236"/>
      <c r="P41" s="355"/>
      <c r="Q41" s="360" t="s">
        <v>2</v>
      </c>
    </row>
    <row r="42" spans="1:22" ht="14.25" customHeight="1" thickBot="1" x14ac:dyDescent="0.2">
      <c r="A42" s="207"/>
      <c r="B42" s="209"/>
      <c r="C42" s="207"/>
      <c r="D42" s="208"/>
      <c r="E42" s="208"/>
      <c r="F42" s="208"/>
      <c r="G42" s="208"/>
      <c r="H42" s="209"/>
      <c r="I42" s="207"/>
      <c r="J42" s="208"/>
      <c r="K42" s="208"/>
      <c r="L42" s="208"/>
      <c r="M42" s="357" t="s">
        <v>1</v>
      </c>
      <c r="N42" s="358"/>
      <c r="O42" s="357" t="s">
        <v>162</v>
      </c>
      <c r="P42" s="358"/>
      <c r="Q42" s="209"/>
    </row>
    <row r="43" spans="1:22" ht="16.5" customHeight="1" x14ac:dyDescent="0.15">
      <c r="A43" s="419" t="s">
        <v>157</v>
      </c>
      <c r="B43" s="418">
        <v>1</v>
      </c>
      <c r="C43" s="413" t="s">
        <v>178</v>
      </c>
      <c r="D43" s="414"/>
      <c r="E43" s="414"/>
      <c r="F43" s="414"/>
      <c r="G43" s="414"/>
      <c r="H43" s="415"/>
      <c r="I43" s="416" t="s">
        <v>179</v>
      </c>
      <c r="J43" s="414"/>
      <c r="K43" s="414"/>
      <c r="L43" s="415"/>
      <c r="M43" s="235"/>
      <c r="N43" s="236"/>
      <c r="O43" s="235"/>
      <c r="P43" s="355"/>
      <c r="Q43" s="360"/>
    </row>
    <row r="44" spans="1:22" ht="16.5" customHeight="1" x14ac:dyDescent="0.15">
      <c r="A44" s="420"/>
      <c r="B44" s="380"/>
      <c r="C44" s="319"/>
      <c r="D44" s="319"/>
      <c r="E44" s="319"/>
      <c r="F44" s="319"/>
      <c r="G44" s="319"/>
      <c r="H44" s="331"/>
      <c r="I44" s="340" t="s">
        <v>180</v>
      </c>
      <c r="J44" s="319"/>
      <c r="K44" s="319"/>
      <c r="L44" s="331"/>
      <c r="M44" s="200"/>
      <c r="N44" s="206"/>
      <c r="O44" s="200"/>
      <c r="P44" s="201"/>
      <c r="Q44" s="407"/>
    </row>
    <row r="45" spans="1:22" ht="16.5" customHeight="1" x14ac:dyDescent="0.15">
      <c r="A45" s="420"/>
      <c r="B45" s="380"/>
      <c r="C45" s="319"/>
      <c r="D45" s="319"/>
      <c r="E45" s="319"/>
      <c r="F45" s="319"/>
      <c r="G45" s="319"/>
      <c r="H45" s="331"/>
      <c r="I45" s="340" t="s">
        <v>181</v>
      </c>
      <c r="J45" s="319"/>
      <c r="K45" s="319"/>
      <c r="L45" s="331"/>
      <c r="M45" s="200"/>
      <c r="N45" s="206"/>
      <c r="O45" s="200"/>
      <c r="P45" s="201"/>
      <c r="Q45" s="407"/>
    </row>
    <row r="46" spans="1:22" ht="16.5" customHeight="1" x14ac:dyDescent="0.15">
      <c r="A46" s="420"/>
      <c r="B46" s="380"/>
      <c r="C46" s="334"/>
      <c r="D46" s="334"/>
      <c r="E46" s="334"/>
      <c r="F46" s="334"/>
      <c r="G46" s="334"/>
      <c r="H46" s="335"/>
      <c r="I46" s="337" t="s">
        <v>182</v>
      </c>
      <c r="J46" s="334"/>
      <c r="K46" s="334"/>
      <c r="L46" s="335"/>
      <c r="M46" s="302"/>
      <c r="N46" s="325"/>
      <c r="O46" s="302"/>
      <c r="P46" s="303"/>
      <c r="Q46" s="402"/>
    </row>
    <row r="47" spans="1:22" ht="16.5" customHeight="1" x14ac:dyDescent="0.15">
      <c r="A47" s="420"/>
      <c r="B47" s="36">
        <v>2</v>
      </c>
      <c r="C47" s="225" t="s">
        <v>282</v>
      </c>
      <c r="D47" s="417"/>
      <c r="E47" s="417"/>
      <c r="F47" s="417"/>
      <c r="G47" s="417"/>
      <c r="H47" s="417"/>
      <c r="I47" s="74"/>
      <c r="J47" s="276" t="s">
        <v>284</v>
      </c>
      <c r="K47" s="224"/>
      <c r="L47" s="277"/>
      <c r="M47" s="216"/>
      <c r="N47" s="217"/>
      <c r="O47" s="216"/>
      <c r="P47" s="217"/>
      <c r="Q47" s="401"/>
    </row>
    <row r="48" spans="1:22" ht="16.5" customHeight="1" x14ac:dyDescent="0.15">
      <c r="A48" s="420"/>
      <c r="B48" s="79">
        <v>3</v>
      </c>
      <c r="C48" s="317" t="s">
        <v>283</v>
      </c>
      <c r="D48" s="349"/>
      <c r="E48" s="349"/>
      <c r="F48" s="349"/>
      <c r="G48" s="349"/>
      <c r="H48" s="349"/>
      <c r="I48" s="76"/>
      <c r="J48" s="336" t="s">
        <v>285</v>
      </c>
      <c r="K48" s="316"/>
      <c r="L48" s="321"/>
      <c r="M48" s="198"/>
      <c r="N48" s="199"/>
      <c r="O48" s="198"/>
      <c r="P48" s="199"/>
      <c r="Q48" s="407"/>
    </row>
    <row r="49" spans="1:17" ht="16.5" customHeight="1" x14ac:dyDescent="0.15">
      <c r="A49" s="420"/>
      <c r="B49" s="79">
        <v>4</v>
      </c>
      <c r="C49" s="317" t="s">
        <v>281</v>
      </c>
      <c r="D49" s="349"/>
      <c r="E49" s="349"/>
      <c r="F49" s="349"/>
      <c r="G49" s="349"/>
      <c r="H49" s="349"/>
      <c r="I49" s="73"/>
      <c r="J49" s="336" t="s">
        <v>286</v>
      </c>
      <c r="K49" s="316"/>
      <c r="L49" s="321"/>
      <c r="M49" s="198"/>
      <c r="N49" s="199"/>
      <c r="O49" s="198"/>
      <c r="P49" s="199"/>
      <c r="Q49" s="72"/>
    </row>
    <row r="50" spans="1:17" ht="21" customHeight="1" x14ac:dyDescent="0.15">
      <c r="A50" s="420"/>
      <c r="B50" s="380">
        <v>5</v>
      </c>
      <c r="C50" s="408" t="s">
        <v>183</v>
      </c>
      <c r="D50" s="316"/>
      <c r="E50" s="316"/>
      <c r="F50" s="316"/>
      <c r="G50" s="316"/>
      <c r="H50" s="321"/>
      <c r="I50" s="409" t="s">
        <v>184</v>
      </c>
      <c r="J50" s="410"/>
      <c r="K50" s="410"/>
      <c r="L50" s="411"/>
      <c r="M50" s="378"/>
      <c r="N50" s="379"/>
      <c r="O50" s="378"/>
      <c r="P50" s="379"/>
      <c r="Q50" s="401"/>
    </row>
    <row r="51" spans="1:17" ht="21" customHeight="1" x14ac:dyDescent="0.15">
      <c r="A51" s="420"/>
      <c r="B51" s="380"/>
      <c r="C51" s="337"/>
      <c r="D51" s="334"/>
      <c r="E51" s="334"/>
      <c r="F51" s="334"/>
      <c r="G51" s="334"/>
      <c r="H51" s="335"/>
      <c r="I51" s="412" t="s">
        <v>287</v>
      </c>
      <c r="J51" s="403"/>
      <c r="K51" s="403"/>
      <c r="L51" s="404"/>
      <c r="M51" s="405"/>
      <c r="N51" s="406"/>
      <c r="O51" s="405"/>
      <c r="P51" s="406"/>
      <c r="Q51" s="402"/>
    </row>
    <row r="52" spans="1:17" ht="21" customHeight="1" x14ac:dyDescent="0.15">
      <c r="A52" s="420"/>
      <c r="B52" s="380">
        <v>6</v>
      </c>
      <c r="C52" s="408" t="s">
        <v>314</v>
      </c>
      <c r="D52" s="316"/>
      <c r="E52" s="316"/>
      <c r="F52" s="316"/>
      <c r="G52" s="316"/>
      <c r="H52" s="321"/>
      <c r="I52" s="276" t="s">
        <v>185</v>
      </c>
      <c r="J52" s="224"/>
      <c r="K52" s="224"/>
      <c r="L52" s="277"/>
      <c r="M52" s="216"/>
      <c r="N52" s="217"/>
      <c r="O52" s="216"/>
      <c r="P52" s="217"/>
      <c r="Q52" s="401"/>
    </row>
    <row r="53" spans="1:17" ht="21" customHeight="1" x14ac:dyDescent="0.15">
      <c r="A53" s="420"/>
      <c r="B53" s="380"/>
      <c r="C53" s="340"/>
      <c r="D53" s="319"/>
      <c r="E53" s="319"/>
      <c r="F53" s="319"/>
      <c r="G53" s="319"/>
      <c r="H53" s="331"/>
      <c r="I53" s="276" t="s">
        <v>186</v>
      </c>
      <c r="J53" s="224"/>
      <c r="K53" s="224"/>
      <c r="L53" s="277"/>
      <c r="M53" s="216"/>
      <c r="N53" s="217"/>
      <c r="O53" s="216"/>
      <c r="P53" s="217"/>
      <c r="Q53" s="407"/>
    </row>
    <row r="54" spans="1:17" ht="21" customHeight="1" x14ac:dyDescent="0.15">
      <c r="A54" s="420"/>
      <c r="B54" s="380"/>
      <c r="C54" s="340"/>
      <c r="D54" s="319"/>
      <c r="E54" s="319"/>
      <c r="F54" s="319"/>
      <c r="G54" s="319"/>
      <c r="H54" s="331"/>
      <c r="I54" s="276" t="s">
        <v>15</v>
      </c>
      <c r="J54" s="224"/>
      <c r="K54" s="224"/>
      <c r="L54" s="277"/>
      <c r="M54" s="216"/>
      <c r="N54" s="217"/>
      <c r="O54" s="216"/>
      <c r="P54" s="217"/>
      <c r="Q54" s="407"/>
    </row>
    <row r="55" spans="1:17" ht="18.75" customHeight="1" x14ac:dyDescent="0.15">
      <c r="A55" s="420"/>
      <c r="B55" s="98">
        <v>7</v>
      </c>
      <c r="C55" s="336" t="s">
        <v>187</v>
      </c>
      <c r="D55" s="316"/>
      <c r="E55" s="316"/>
      <c r="F55" s="316"/>
      <c r="G55" s="316"/>
      <c r="H55" s="321"/>
      <c r="I55" s="336" t="s">
        <v>339</v>
      </c>
      <c r="J55" s="316"/>
      <c r="K55" s="316"/>
      <c r="L55" s="321"/>
      <c r="M55" s="378"/>
      <c r="N55" s="379"/>
      <c r="O55" s="378"/>
      <c r="P55" s="379"/>
      <c r="Q55" s="95"/>
    </row>
    <row r="56" spans="1:17" ht="21" customHeight="1" x14ac:dyDescent="0.15">
      <c r="A56" s="420"/>
      <c r="B56" s="380">
        <v>8</v>
      </c>
      <c r="C56" s="336" t="s">
        <v>188</v>
      </c>
      <c r="D56" s="316"/>
      <c r="E56" s="316"/>
      <c r="F56" s="316"/>
      <c r="G56" s="316"/>
      <c r="H56" s="321"/>
      <c r="I56" s="409" t="s">
        <v>288</v>
      </c>
      <c r="J56" s="410"/>
      <c r="K56" s="410"/>
      <c r="L56" s="411"/>
      <c r="M56" s="378"/>
      <c r="N56" s="379"/>
      <c r="O56" s="378"/>
      <c r="P56" s="379"/>
      <c r="Q56" s="401"/>
    </row>
    <row r="57" spans="1:17" ht="21" customHeight="1" x14ac:dyDescent="0.15">
      <c r="A57" s="420"/>
      <c r="B57" s="380"/>
      <c r="C57" s="337"/>
      <c r="D57" s="334"/>
      <c r="E57" s="334"/>
      <c r="F57" s="334"/>
      <c r="G57" s="334"/>
      <c r="H57" s="335"/>
      <c r="I57" s="412" t="s">
        <v>289</v>
      </c>
      <c r="J57" s="403"/>
      <c r="K57" s="403"/>
      <c r="L57" s="404"/>
      <c r="M57" s="405"/>
      <c r="N57" s="406"/>
      <c r="O57" s="405"/>
      <c r="P57" s="406"/>
      <c r="Q57" s="402"/>
    </row>
    <row r="58" spans="1:17" ht="21" customHeight="1" x14ac:dyDescent="0.15">
      <c r="A58" s="420"/>
      <c r="B58" s="36">
        <v>9</v>
      </c>
      <c r="C58" s="336" t="s">
        <v>290</v>
      </c>
      <c r="D58" s="316"/>
      <c r="E58" s="316"/>
      <c r="F58" s="316"/>
      <c r="G58" s="316"/>
      <c r="H58" s="321"/>
      <c r="I58" s="336" t="s">
        <v>191</v>
      </c>
      <c r="J58" s="316"/>
      <c r="K58" s="316"/>
      <c r="L58" s="321"/>
      <c r="M58" s="198"/>
      <c r="N58" s="199"/>
      <c r="O58" s="198"/>
      <c r="P58" s="199"/>
      <c r="Q58" s="48"/>
    </row>
    <row r="59" spans="1:17" ht="21" customHeight="1" x14ac:dyDescent="0.15">
      <c r="A59" s="420"/>
      <c r="B59" s="36">
        <v>10</v>
      </c>
      <c r="C59" s="336" t="s">
        <v>189</v>
      </c>
      <c r="D59" s="316"/>
      <c r="E59" s="316"/>
      <c r="F59" s="316"/>
      <c r="G59" s="316"/>
      <c r="H59" s="321"/>
      <c r="I59" s="336" t="s">
        <v>192</v>
      </c>
      <c r="J59" s="316"/>
      <c r="K59" s="316"/>
      <c r="L59" s="321"/>
      <c r="M59" s="198"/>
      <c r="N59" s="199"/>
      <c r="O59" s="216"/>
      <c r="P59" s="217"/>
      <c r="Q59" s="48"/>
    </row>
    <row r="60" spans="1:17" ht="21" customHeight="1" x14ac:dyDescent="0.15">
      <c r="A60" s="420"/>
      <c r="B60" s="79">
        <v>11</v>
      </c>
      <c r="C60" s="336" t="s">
        <v>190</v>
      </c>
      <c r="D60" s="316"/>
      <c r="E60" s="316"/>
      <c r="F60" s="316"/>
      <c r="G60" s="316"/>
      <c r="H60" s="321"/>
      <c r="I60" s="336" t="s">
        <v>191</v>
      </c>
      <c r="J60" s="316"/>
      <c r="K60" s="316"/>
      <c r="L60" s="321"/>
      <c r="M60" s="198"/>
      <c r="N60" s="199"/>
      <c r="O60" s="200"/>
      <c r="P60" s="201"/>
      <c r="Q60" s="81"/>
    </row>
    <row r="61" spans="1:17" ht="23.25" customHeight="1" x14ac:dyDescent="0.15">
      <c r="A61" s="420"/>
      <c r="B61" s="228">
        <v>12</v>
      </c>
      <c r="C61" s="296" t="s">
        <v>291</v>
      </c>
      <c r="D61" s="297"/>
      <c r="E61" s="297"/>
      <c r="F61" s="297"/>
      <c r="G61" s="297"/>
      <c r="H61" s="298"/>
      <c r="I61" s="276" t="s">
        <v>340</v>
      </c>
      <c r="J61" s="316"/>
      <c r="K61" s="316"/>
      <c r="L61" s="321"/>
      <c r="M61" s="198"/>
      <c r="N61" s="199"/>
      <c r="O61" s="198"/>
      <c r="P61" s="199"/>
      <c r="Q61" s="401"/>
    </row>
    <row r="62" spans="1:17" ht="23.25" customHeight="1" x14ac:dyDescent="0.15">
      <c r="A62" s="420"/>
      <c r="B62" s="229"/>
      <c r="C62" s="304"/>
      <c r="D62" s="305"/>
      <c r="E62" s="305"/>
      <c r="F62" s="305"/>
      <c r="G62" s="305"/>
      <c r="H62" s="306"/>
      <c r="I62" s="96"/>
      <c r="J62" s="403" t="s">
        <v>341</v>
      </c>
      <c r="K62" s="403"/>
      <c r="L62" s="404"/>
      <c r="M62" s="405"/>
      <c r="N62" s="406"/>
      <c r="O62" s="405"/>
      <c r="P62" s="406"/>
      <c r="Q62" s="402"/>
    </row>
    <row r="63" spans="1:17" ht="21" customHeight="1" x14ac:dyDescent="0.15">
      <c r="A63" s="420"/>
      <c r="B63" s="228">
        <v>13</v>
      </c>
      <c r="C63" s="381" t="s">
        <v>342</v>
      </c>
      <c r="D63" s="382"/>
      <c r="E63" s="382"/>
      <c r="F63" s="382"/>
      <c r="G63" s="382"/>
      <c r="H63" s="383"/>
      <c r="I63" s="336" t="s">
        <v>193</v>
      </c>
      <c r="J63" s="316"/>
      <c r="K63" s="316"/>
      <c r="L63" s="321"/>
      <c r="M63" s="198"/>
      <c r="N63" s="199"/>
      <c r="O63" s="198"/>
      <c r="P63" s="199"/>
      <c r="Q63" s="401"/>
    </row>
    <row r="64" spans="1:17" ht="21" customHeight="1" x14ac:dyDescent="0.15">
      <c r="A64" s="420"/>
      <c r="B64" s="229"/>
      <c r="C64" s="384"/>
      <c r="D64" s="385"/>
      <c r="E64" s="385"/>
      <c r="F64" s="385"/>
      <c r="G64" s="385"/>
      <c r="H64" s="386"/>
      <c r="I64" s="97"/>
      <c r="J64" s="334" t="s">
        <v>343</v>
      </c>
      <c r="K64" s="334"/>
      <c r="L64" s="335"/>
      <c r="M64" s="302"/>
      <c r="N64" s="303"/>
      <c r="O64" s="302"/>
      <c r="P64" s="303"/>
      <c r="Q64" s="402"/>
    </row>
    <row r="65" spans="1:17" ht="21" customHeight="1" x14ac:dyDescent="0.15">
      <c r="A65" s="420"/>
      <c r="B65" s="228">
        <v>14</v>
      </c>
      <c r="C65" s="381" t="s">
        <v>194</v>
      </c>
      <c r="D65" s="382"/>
      <c r="E65" s="382"/>
      <c r="F65" s="382"/>
      <c r="G65" s="382"/>
      <c r="H65" s="383"/>
      <c r="I65" s="276" t="s">
        <v>195</v>
      </c>
      <c r="J65" s="224"/>
      <c r="K65" s="224"/>
      <c r="L65" s="277"/>
      <c r="M65" s="216"/>
      <c r="N65" s="217"/>
      <c r="O65" s="216"/>
      <c r="P65" s="217"/>
      <c r="Q65" s="119" t="s">
        <v>344</v>
      </c>
    </row>
    <row r="66" spans="1:17" ht="21" customHeight="1" x14ac:dyDescent="0.15">
      <c r="A66" s="420"/>
      <c r="B66" s="295"/>
      <c r="C66" s="449"/>
      <c r="D66" s="450"/>
      <c r="E66" s="450"/>
      <c r="F66" s="450"/>
      <c r="G66" s="450"/>
      <c r="H66" s="451"/>
      <c r="I66" s="75"/>
      <c r="J66" s="224" t="s">
        <v>292</v>
      </c>
      <c r="K66" s="224"/>
      <c r="L66" s="277"/>
      <c r="M66" s="216"/>
      <c r="N66" s="217"/>
      <c r="O66" s="216"/>
      <c r="P66" s="217"/>
      <c r="Q66" s="407"/>
    </row>
    <row r="67" spans="1:17" ht="21" customHeight="1" x14ac:dyDescent="0.15">
      <c r="A67" s="420"/>
      <c r="B67" s="295"/>
      <c r="C67" s="449"/>
      <c r="D67" s="450"/>
      <c r="E67" s="450"/>
      <c r="F67" s="450"/>
      <c r="G67" s="450"/>
      <c r="H67" s="451"/>
      <c r="I67" s="276" t="s">
        <v>196</v>
      </c>
      <c r="J67" s="224"/>
      <c r="K67" s="224"/>
      <c r="L67" s="277"/>
      <c r="M67" s="216"/>
      <c r="N67" s="217"/>
      <c r="O67" s="216"/>
      <c r="P67" s="217"/>
      <c r="Q67" s="407"/>
    </row>
    <row r="68" spans="1:17" ht="21" customHeight="1" x14ac:dyDescent="0.15">
      <c r="A68" s="420"/>
      <c r="B68" s="295"/>
      <c r="C68" s="449"/>
      <c r="D68" s="450"/>
      <c r="E68" s="450"/>
      <c r="F68" s="450"/>
      <c r="G68" s="450"/>
      <c r="H68" s="451"/>
      <c r="I68" s="276" t="s">
        <v>197</v>
      </c>
      <c r="J68" s="224"/>
      <c r="K68" s="224"/>
      <c r="L68" s="277"/>
      <c r="M68" s="216"/>
      <c r="N68" s="217"/>
      <c r="O68" s="216"/>
      <c r="P68" s="217"/>
      <c r="Q68" s="407"/>
    </row>
    <row r="69" spans="1:17" ht="21" customHeight="1" x14ac:dyDescent="0.15">
      <c r="A69" s="420"/>
      <c r="B69" s="295"/>
      <c r="C69" s="449"/>
      <c r="D69" s="450"/>
      <c r="E69" s="450"/>
      <c r="F69" s="450"/>
      <c r="G69" s="450"/>
      <c r="H69" s="451"/>
      <c r="I69" s="276" t="s">
        <v>198</v>
      </c>
      <c r="J69" s="224"/>
      <c r="K69" s="224"/>
      <c r="L69" s="277"/>
      <c r="M69" s="216"/>
      <c r="N69" s="221"/>
      <c r="O69" s="216"/>
      <c r="P69" s="217"/>
      <c r="Q69" s="407"/>
    </row>
    <row r="70" spans="1:17" ht="21" customHeight="1" x14ac:dyDescent="0.15">
      <c r="A70" s="420"/>
      <c r="B70" s="295"/>
      <c r="C70" s="449"/>
      <c r="D70" s="450"/>
      <c r="E70" s="450"/>
      <c r="F70" s="450"/>
      <c r="G70" s="450"/>
      <c r="H70" s="451"/>
      <c r="I70" s="276" t="s">
        <v>199</v>
      </c>
      <c r="J70" s="224"/>
      <c r="K70" s="224"/>
      <c r="L70" s="277"/>
      <c r="M70" s="216"/>
      <c r="N70" s="221"/>
      <c r="O70" s="216"/>
      <c r="P70" s="221"/>
      <c r="Q70" s="407"/>
    </row>
    <row r="71" spans="1:17" ht="21" customHeight="1" x14ac:dyDescent="0.15">
      <c r="A71" s="420"/>
      <c r="B71" s="295"/>
      <c r="C71" s="449"/>
      <c r="D71" s="450"/>
      <c r="E71" s="450"/>
      <c r="F71" s="450"/>
      <c r="G71" s="450"/>
      <c r="H71" s="451"/>
      <c r="I71" s="276" t="s">
        <v>200</v>
      </c>
      <c r="J71" s="224"/>
      <c r="K71" s="224"/>
      <c r="L71" s="277"/>
      <c r="M71" s="216"/>
      <c r="N71" s="221"/>
      <c r="O71" s="216"/>
      <c r="P71" s="221"/>
      <c r="Q71" s="402"/>
    </row>
    <row r="72" spans="1:17" x14ac:dyDescent="0.15">
      <c r="A72" s="420"/>
      <c r="B72" s="228">
        <v>15</v>
      </c>
      <c r="C72" s="296" t="s">
        <v>201</v>
      </c>
      <c r="D72" s="297"/>
      <c r="E72" s="297"/>
      <c r="F72" s="297"/>
      <c r="G72" s="297"/>
      <c r="H72" s="298"/>
      <c r="I72" s="316" t="s">
        <v>202</v>
      </c>
      <c r="J72" s="316"/>
      <c r="K72" s="316"/>
      <c r="L72" s="316"/>
      <c r="M72" s="198"/>
      <c r="N72" s="199"/>
      <c r="O72" s="198"/>
      <c r="P72" s="199"/>
      <c r="Q72" s="199"/>
    </row>
    <row r="73" spans="1:17" ht="14.25" thickBot="1" x14ac:dyDescent="0.2">
      <c r="A73" s="421"/>
      <c r="B73" s="308"/>
      <c r="C73" s="375"/>
      <c r="D73" s="376"/>
      <c r="E73" s="376"/>
      <c r="F73" s="376"/>
      <c r="G73" s="376"/>
      <c r="H73" s="377"/>
      <c r="I73" s="51" t="s">
        <v>203</v>
      </c>
      <c r="J73" s="309" t="s">
        <v>267</v>
      </c>
      <c r="K73" s="310"/>
      <c r="L73" s="311"/>
      <c r="M73" s="207"/>
      <c r="N73" s="209"/>
      <c r="O73" s="207"/>
      <c r="P73" s="209"/>
      <c r="Q73" s="209"/>
    </row>
    <row r="74" spans="1:17" ht="10.5" customHeight="1" thickBot="1" x14ac:dyDescent="0.2"/>
    <row r="75" spans="1:17" ht="18" customHeight="1" thickBot="1" x14ac:dyDescent="0.2">
      <c r="E75" s="45"/>
      <c r="F75" s="45"/>
      <c r="G75" s="45"/>
      <c r="H75" s="462" t="s">
        <v>206</v>
      </c>
      <c r="I75" s="463"/>
      <c r="J75" s="463"/>
      <c r="K75" s="463"/>
      <c r="L75" s="464"/>
      <c r="M75" s="462" t="s">
        <v>207</v>
      </c>
      <c r="N75" s="463"/>
      <c r="O75" s="463"/>
      <c r="P75" s="463"/>
      <c r="Q75" s="464"/>
    </row>
    <row r="76" spans="1:17" ht="30.75" customHeight="1" x14ac:dyDescent="0.15">
      <c r="A76" s="452" t="s">
        <v>205</v>
      </c>
      <c r="B76" s="453"/>
      <c r="C76" s="458" t="s">
        <v>204</v>
      </c>
      <c r="D76" s="459"/>
      <c r="E76" s="366" t="s">
        <v>208</v>
      </c>
      <c r="F76" s="367"/>
      <c r="G76" s="368"/>
      <c r="H76" s="366"/>
      <c r="I76" s="367"/>
      <c r="J76" s="367"/>
      <c r="K76" s="367"/>
      <c r="L76" s="368"/>
      <c r="M76" s="366"/>
      <c r="N76" s="367"/>
      <c r="O76" s="367"/>
      <c r="P76" s="367"/>
      <c r="Q76" s="368"/>
    </row>
    <row r="77" spans="1:17" ht="30.75" customHeight="1" x14ac:dyDescent="0.15">
      <c r="A77" s="454"/>
      <c r="B77" s="455"/>
      <c r="C77" s="454"/>
      <c r="D77" s="460"/>
      <c r="E77" s="369" t="s">
        <v>209</v>
      </c>
      <c r="F77" s="370"/>
      <c r="G77" s="371"/>
      <c r="H77" s="369"/>
      <c r="I77" s="370"/>
      <c r="J77" s="370"/>
      <c r="K77" s="370"/>
      <c r="L77" s="371"/>
      <c r="M77" s="369"/>
      <c r="N77" s="370"/>
      <c r="O77" s="370"/>
      <c r="P77" s="370"/>
      <c r="Q77" s="371"/>
    </row>
    <row r="78" spans="1:17" ht="30.75" customHeight="1" x14ac:dyDescent="0.15">
      <c r="A78" s="454"/>
      <c r="B78" s="455"/>
      <c r="C78" s="454"/>
      <c r="D78" s="460"/>
      <c r="E78" s="369" t="s">
        <v>210</v>
      </c>
      <c r="F78" s="370"/>
      <c r="G78" s="371"/>
      <c r="H78" s="369"/>
      <c r="I78" s="370"/>
      <c r="J78" s="370"/>
      <c r="K78" s="370"/>
      <c r="L78" s="371"/>
      <c r="M78" s="369"/>
      <c r="N78" s="370"/>
      <c r="O78" s="370"/>
      <c r="P78" s="370"/>
      <c r="Q78" s="371"/>
    </row>
    <row r="79" spans="1:17" ht="30.75" customHeight="1" thickBot="1" x14ac:dyDescent="0.2">
      <c r="A79" s="456"/>
      <c r="B79" s="457"/>
      <c r="C79" s="456"/>
      <c r="D79" s="461"/>
      <c r="E79" s="372" t="s">
        <v>211</v>
      </c>
      <c r="F79" s="373"/>
      <c r="G79" s="374"/>
      <c r="H79" s="372"/>
      <c r="I79" s="373"/>
      <c r="J79" s="373"/>
      <c r="K79" s="373"/>
      <c r="L79" s="374"/>
      <c r="M79" s="372"/>
      <c r="N79" s="373"/>
      <c r="O79" s="373"/>
      <c r="P79" s="373"/>
      <c r="Q79" s="374"/>
    </row>
    <row r="80" spans="1:17" ht="10.5" customHeight="1" x14ac:dyDescent="0.15"/>
    <row r="81" spans="1:17" ht="18" thickBot="1" x14ac:dyDescent="0.2">
      <c r="A81" s="398" t="s">
        <v>313</v>
      </c>
      <c r="B81" s="398"/>
      <c r="C81" s="398"/>
      <c r="D81" s="398"/>
      <c r="E81" s="398"/>
      <c r="F81" s="398"/>
      <c r="G81" s="398"/>
      <c r="H81" s="398"/>
      <c r="I81" s="398"/>
      <c r="J81" s="398"/>
      <c r="K81" s="398"/>
      <c r="L81" s="398"/>
      <c r="M81" s="398"/>
      <c r="N81" s="398"/>
      <c r="O81" s="398"/>
      <c r="P81" s="398"/>
      <c r="Q81" s="398"/>
    </row>
    <row r="82" spans="1:17" ht="21.75" customHeight="1" thickBot="1" x14ac:dyDescent="0.2">
      <c r="A82" s="235"/>
      <c r="B82" s="355"/>
      <c r="C82" s="235" t="s">
        <v>212</v>
      </c>
      <c r="D82" s="236"/>
      <c r="E82" s="236"/>
      <c r="F82" s="236"/>
      <c r="G82" s="236"/>
      <c r="H82" s="236"/>
      <c r="I82" s="355"/>
      <c r="J82" s="235" t="s">
        <v>68</v>
      </c>
      <c r="K82" s="236"/>
      <c r="L82" s="355"/>
      <c r="M82" s="357" t="s">
        <v>161</v>
      </c>
      <c r="N82" s="359"/>
      <c r="O82" s="359"/>
      <c r="P82" s="358"/>
      <c r="Q82" s="360" t="s">
        <v>2</v>
      </c>
    </row>
    <row r="83" spans="1:17" ht="21.75" customHeight="1" thickBot="1" x14ac:dyDescent="0.2">
      <c r="A83" s="207"/>
      <c r="B83" s="209"/>
      <c r="C83" s="207"/>
      <c r="D83" s="208"/>
      <c r="E83" s="208"/>
      <c r="F83" s="208"/>
      <c r="G83" s="208"/>
      <c r="H83" s="208"/>
      <c r="I83" s="209"/>
      <c r="J83" s="207"/>
      <c r="K83" s="208"/>
      <c r="L83" s="209"/>
      <c r="M83" s="357" t="s">
        <v>1</v>
      </c>
      <c r="N83" s="358"/>
      <c r="O83" s="359" t="s">
        <v>61</v>
      </c>
      <c r="P83" s="358"/>
      <c r="Q83" s="361"/>
    </row>
    <row r="84" spans="1:17" ht="18.75" customHeight="1" x14ac:dyDescent="0.15">
      <c r="A84" s="293" t="s">
        <v>155</v>
      </c>
      <c r="B84" s="362">
        <v>1</v>
      </c>
      <c r="C84" s="341" t="s">
        <v>213</v>
      </c>
      <c r="D84" s="342"/>
      <c r="E84" s="342"/>
      <c r="F84" s="342"/>
      <c r="G84" s="342"/>
      <c r="H84" s="342"/>
      <c r="I84" s="343"/>
      <c r="J84" s="336" t="s">
        <v>329</v>
      </c>
      <c r="K84" s="316"/>
      <c r="L84" s="321"/>
      <c r="M84" s="198"/>
      <c r="N84" s="199"/>
      <c r="O84" s="198"/>
      <c r="P84" s="199"/>
      <c r="Q84" s="365"/>
    </row>
    <row r="85" spans="1:17" ht="18.75" customHeight="1" x14ac:dyDescent="0.15">
      <c r="A85" s="294"/>
      <c r="B85" s="295"/>
      <c r="C85" s="347"/>
      <c r="D85" s="348"/>
      <c r="E85" s="348"/>
      <c r="F85" s="348"/>
      <c r="G85" s="348"/>
      <c r="H85" s="348"/>
      <c r="I85" s="363"/>
      <c r="J85" s="340" t="s">
        <v>330</v>
      </c>
      <c r="K85" s="319"/>
      <c r="L85" s="331"/>
      <c r="M85" s="200"/>
      <c r="N85" s="201"/>
      <c r="O85" s="200"/>
      <c r="P85" s="201"/>
      <c r="Q85" s="203"/>
    </row>
    <row r="86" spans="1:17" ht="18.75" customHeight="1" x14ac:dyDescent="0.15">
      <c r="A86" s="294"/>
      <c r="B86" s="295"/>
      <c r="C86" s="347"/>
      <c r="D86" s="348"/>
      <c r="E86" s="348"/>
      <c r="F86" s="348"/>
      <c r="G86" s="348"/>
      <c r="H86" s="348"/>
      <c r="I86" s="363"/>
      <c r="J86" s="340" t="s">
        <v>331</v>
      </c>
      <c r="K86" s="319"/>
      <c r="L86" s="331"/>
      <c r="M86" s="200"/>
      <c r="N86" s="201"/>
      <c r="O86" s="200"/>
      <c r="P86" s="201"/>
      <c r="Q86" s="203"/>
    </row>
    <row r="87" spans="1:17" ht="18.75" customHeight="1" x14ac:dyDescent="0.15">
      <c r="A87" s="294"/>
      <c r="B87" s="229"/>
      <c r="C87" s="344"/>
      <c r="D87" s="345"/>
      <c r="E87" s="345"/>
      <c r="F87" s="345"/>
      <c r="G87" s="345"/>
      <c r="H87" s="345"/>
      <c r="I87" s="346"/>
      <c r="J87" s="337" t="s">
        <v>332</v>
      </c>
      <c r="K87" s="334"/>
      <c r="L87" s="335"/>
      <c r="M87" s="302"/>
      <c r="N87" s="303"/>
      <c r="O87" s="302"/>
      <c r="P87" s="303"/>
      <c r="Q87" s="313"/>
    </row>
    <row r="88" spans="1:17" ht="18.75" customHeight="1" x14ac:dyDescent="0.15">
      <c r="A88" s="294"/>
      <c r="B88" s="228">
        <v>2</v>
      </c>
      <c r="C88" s="364" t="s">
        <v>214</v>
      </c>
      <c r="D88" s="342"/>
      <c r="E88" s="342"/>
      <c r="F88" s="342"/>
      <c r="G88" s="342"/>
      <c r="H88" s="342"/>
      <c r="I88" s="343"/>
      <c r="J88" s="336" t="s">
        <v>217</v>
      </c>
      <c r="K88" s="316"/>
      <c r="L88" s="321"/>
      <c r="M88" s="198"/>
      <c r="N88" s="199"/>
      <c r="O88" s="198"/>
      <c r="P88" s="199"/>
      <c r="Q88" s="312"/>
    </row>
    <row r="89" spans="1:17" ht="18.75" customHeight="1" x14ac:dyDescent="0.15">
      <c r="A89" s="294"/>
      <c r="B89" s="229"/>
      <c r="C89" s="344"/>
      <c r="D89" s="345"/>
      <c r="E89" s="345"/>
      <c r="F89" s="345"/>
      <c r="G89" s="345"/>
      <c r="H89" s="345"/>
      <c r="I89" s="346"/>
      <c r="J89" s="337" t="s">
        <v>218</v>
      </c>
      <c r="K89" s="334"/>
      <c r="L89" s="335"/>
      <c r="M89" s="302"/>
      <c r="N89" s="303"/>
      <c r="O89" s="302"/>
      <c r="P89" s="303"/>
      <c r="Q89" s="313"/>
    </row>
    <row r="90" spans="1:17" ht="18.75" customHeight="1" x14ac:dyDescent="0.15">
      <c r="A90" s="294"/>
      <c r="B90" s="228">
        <v>3</v>
      </c>
      <c r="C90" s="341" t="s">
        <v>215</v>
      </c>
      <c r="D90" s="342"/>
      <c r="E90" s="342"/>
      <c r="F90" s="342"/>
      <c r="G90" s="342"/>
      <c r="H90" s="342"/>
      <c r="I90" s="343"/>
      <c r="J90" s="336" t="s">
        <v>293</v>
      </c>
      <c r="K90" s="316"/>
      <c r="L90" s="321"/>
      <c r="M90" s="198"/>
      <c r="N90" s="199"/>
      <c r="O90" s="198"/>
      <c r="P90" s="199"/>
      <c r="Q90" s="312"/>
    </row>
    <row r="91" spans="1:17" ht="18.75" customHeight="1" x14ac:dyDescent="0.15">
      <c r="A91" s="294"/>
      <c r="B91" s="229"/>
      <c r="C91" s="344"/>
      <c r="D91" s="345"/>
      <c r="E91" s="345"/>
      <c r="F91" s="345"/>
      <c r="G91" s="345"/>
      <c r="H91" s="345"/>
      <c r="I91" s="346"/>
      <c r="J91" s="337" t="s">
        <v>338</v>
      </c>
      <c r="K91" s="334"/>
      <c r="L91" s="335"/>
      <c r="M91" s="302"/>
      <c r="N91" s="303"/>
      <c r="O91" s="302"/>
      <c r="P91" s="303"/>
      <c r="Q91" s="313"/>
    </row>
    <row r="92" spans="1:17" ht="18.75" customHeight="1" x14ac:dyDescent="0.15">
      <c r="A92" s="294"/>
      <c r="B92" s="117">
        <v>4</v>
      </c>
      <c r="C92" s="351" t="s">
        <v>294</v>
      </c>
      <c r="D92" s="352"/>
      <c r="E92" s="352"/>
      <c r="F92" s="352"/>
      <c r="G92" s="352"/>
      <c r="H92" s="352"/>
      <c r="I92" s="356"/>
      <c r="J92" s="276" t="s">
        <v>219</v>
      </c>
      <c r="K92" s="224"/>
      <c r="L92" s="277"/>
      <c r="M92" s="216"/>
      <c r="N92" s="217"/>
      <c r="O92" s="216"/>
      <c r="P92" s="217"/>
      <c r="Q92" s="82"/>
    </row>
    <row r="93" spans="1:17" ht="18" customHeight="1" x14ac:dyDescent="0.15">
      <c r="A93" s="294"/>
      <c r="B93" s="228">
        <v>5</v>
      </c>
      <c r="C93" s="341" t="s">
        <v>216</v>
      </c>
      <c r="D93" s="342"/>
      <c r="E93" s="342"/>
      <c r="F93" s="342"/>
      <c r="G93" s="342"/>
      <c r="H93" s="342"/>
      <c r="I93" s="343"/>
      <c r="J93" s="336" t="s">
        <v>333</v>
      </c>
      <c r="K93" s="316"/>
      <c r="L93" s="321"/>
      <c r="M93" s="198"/>
      <c r="N93" s="199"/>
      <c r="O93" s="198"/>
      <c r="P93" s="199"/>
      <c r="Q93" s="312"/>
    </row>
    <row r="94" spans="1:17" ht="18" customHeight="1" x14ac:dyDescent="0.15">
      <c r="A94" s="294"/>
      <c r="B94" s="229"/>
      <c r="C94" s="344"/>
      <c r="D94" s="345"/>
      <c r="E94" s="345"/>
      <c r="F94" s="345"/>
      <c r="G94" s="345"/>
      <c r="H94" s="345"/>
      <c r="I94" s="346"/>
      <c r="J94" s="337" t="s">
        <v>220</v>
      </c>
      <c r="K94" s="334"/>
      <c r="L94" s="335"/>
      <c r="M94" s="302"/>
      <c r="N94" s="303"/>
      <c r="O94" s="302"/>
      <c r="P94" s="303"/>
      <c r="Q94" s="313"/>
    </row>
    <row r="95" spans="1:17" ht="18" customHeight="1" x14ac:dyDescent="0.15">
      <c r="A95" s="294"/>
      <c r="B95" s="228">
        <v>6</v>
      </c>
      <c r="C95" s="364" t="s">
        <v>362</v>
      </c>
      <c r="D95" s="342"/>
      <c r="E95" s="342"/>
      <c r="F95" s="342"/>
      <c r="G95" s="342"/>
      <c r="H95" s="342"/>
      <c r="I95" s="113"/>
      <c r="J95" s="276" t="s">
        <v>301</v>
      </c>
      <c r="K95" s="224"/>
      <c r="L95" s="277"/>
      <c r="M95" s="198"/>
      <c r="N95" s="199"/>
      <c r="O95" s="205"/>
      <c r="P95" s="199"/>
      <c r="Q95" s="312"/>
    </row>
    <row r="96" spans="1:17" ht="18" customHeight="1" x14ac:dyDescent="0.15">
      <c r="A96" s="294"/>
      <c r="B96" s="295"/>
      <c r="C96" s="347"/>
      <c r="D96" s="348"/>
      <c r="E96" s="348"/>
      <c r="F96" s="348"/>
      <c r="G96" s="348"/>
      <c r="H96" s="348"/>
      <c r="I96" s="114"/>
      <c r="J96" s="276" t="s">
        <v>302</v>
      </c>
      <c r="K96" s="224"/>
      <c r="L96" s="277"/>
      <c r="M96" s="200"/>
      <c r="N96" s="201"/>
      <c r="O96" s="206"/>
      <c r="P96" s="201"/>
      <c r="Q96" s="203"/>
    </row>
    <row r="97" spans="1:17" ht="18" customHeight="1" x14ac:dyDescent="0.15">
      <c r="A97" s="294"/>
      <c r="B97" s="295"/>
      <c r="C97" s="347"/>
      <c r="D97" s="348"/>
      <c r="E97" s="348"/>
      <c r="F97" s="348"/>
      <c r="G97" s="348"/>
      <c r="H97" s="348"/>
      <c r="I97" s="114"/>
      <c r="J97" s="336" t="s">
        <v>303</v>
      </c>
      <c r="K97" s="316"/>
      <c r="L97" s="321"/>
      <c r="M97" s="200"/>
      <c r="N97" s="201"/>
      <c r="O97" s="206"/>
      <c r="P97" s="201"/>
      <c r="Q97" s="203"/>
    </row>
    <row r="98" spans="1:17" ht="15.75" customHeight="1" x14ac:dyDescent="0.15">
      <c r="A98" s="294"/>
      <c r="B98" s="117">
        <v>7</v>
      </c>
      <c r="C98" s="351" t="s">
        <v>295</v>
      </c>
      <c r="D98" s="352"/>
      <c r="E98" s="352"/>
      <c r="F98" s="352"/>
      <c r="G98" s="352"/>
      <c r="H98" s="352"/>
      <c r="I98" s="52"/>
      <c r="J98" s="446" t="s">
        <v>219</v>
      </c>
      <c r="K98" s="447"/>
      <c r="L98" s="448"/>
      <c r="M98" s="216"/>
      <c r="N98" s="217"/>
      <c r="O98" s="216"/>
      <c r="P98" s="217"/>
      <c r="Q98" s="83"/>
    </row>
    <row r="99" spans="1:17" ht="15.75" customHeight="1" x14ac:dyDescent="0.15">
      <c r="A99" s="294"/>
      <c r="B99" s="117">
        <v>8</v>
      </c>
      <c r="C99" s="351" t="s">
        <v>296</v>
      </c>
      <c r="D99" s="352"/>
      <c r="E99" s="352"/>
      <c r="F99" s="352"/>
      <c r="G99" s="352"/>
      <c r="H99" s="352"/>
      <c r="I99" s="53"/>
      <c r="J99" s="276" t="s">
        <v>221</v>
      </c>
      <c r="K99" s="224"/>
      <c r="L99" s="277"/>
      <c r="M99" s="216"/>
      <c r="N99" s="217"/>
      <c r="O99" s="216"/>
      <c r="P99" s="217"/>
      <c r="Q99" s="83"/>
    </row>
    <row r="100" spans="1:17" ht="15.75" customHeight="1" x14ac:dyDescent="0.15">
      <c r="A100" s="294"/>
      <c r="B100" s="112">
        <v>9</v>
      </c>
      <c r="C100" s="351" t="s">
        <v>297</v>
      </c>
      <c r="D100" s="352"/>
      <c r="E100" s="352"/>
      <c r="F100" s="352"/>
      <c r="G100" s="352"/>
      <c r="H100" s="352"/>
      <c r="I100" s="54"/>
      <c r="J100" s="276" t="s">
        <v>221</v>
      </c>
      <c r="K100" s="224"/>
      <c r="L100" s="277"/>
      <c r="M100" s="216"/>
      <c r="N100" s="217"/>
      <c r="O100" s="216"/>
      <c r="P100" s="217"/>
      <c r="Q100" s="103"/>
    </row>
    <row r="101" spans="1:17" ht="15.75" customHeight="1" x14ac:dyDescent="0.15">
      <c r="A101" s="294"/>
      <c r="B101" s="117">
        <v>10</v>
      </c>
      <c r="C101" s="353" t="s">
        <v>298</v>
      </c>
      <c r="D101" s="354"/>
      <c r="E101" s="354"/>
      <c r="F101" s="354"/>
      <c r="G101" s="354"/>
      <c r="H101" s="354"/>
      <c r="I101" s="53"/>
      <c r="J101" s="276" t="s">
        <v>221</v>
      </c>
      <c r="K101" s="224"/>
      <c r="L101" s="277"/>
      <c r="M101" s="216"/>
      <c r="N101" s="217"/>
      <c r="O101" s="216"/>
      <c r="P101" s="217"/>
      <c r="Q101" s="83"/>
    </row>
    <row r="102" spans="1:17" ht="15.75" customHeight="1" x14ac:dyDescent="0.15">
      <c r="A102" s="294"/>
      <c r="B102" s="112">
        <v>11</v>
      </c>
      <c r="C102" s="351" t="s">
        <v>299</v>
      </c>
      <c r="D102" s="352"/>
      <c r="E102" s="352"/>
      <c r="F102" s="352"/>
      <c r="G102" s="352"/>
      <c r="H102" s="352"/>
      <c r="I102" s="54"/>
      <c r="J102" s="337" t="s">
        <v>222</v>
      </c>
      <c r="K102" s="334"/>
      <c r="L102" s="335"/>
      <c r="M102" s="216"/>
      <c r="N102" s="217"/>
      <c r="O102" s="216"/>
      <c r="P102" s="217"/>
      <c r="Q102" s="103"/>
    </row>
    <row r="103" spans="1:17" ht="15.75" customHeight="1" x14ac:dyDescent="0.15">
      <c r="A103" s="294"/>
      <c r="B103" s="228">
        <v>12</v>
      </c>
      <c r="C103" s="341" t="s">
        <v>300</v>
      </c>
      <c r="D103" s="342"/>
      <c r="E103" s="342"/>
      <c r="F103" s="342"/>
      <c r="G103" s="342"/>
      <c r="H103" s="343"/>
      <c r="I103" s="56"/>
      <c r="J103" s="349" t="s">
        <v>223</v>
      </c>
      <c r="K103" s="349"/>
      <c r="L103" s="350"/>
      <c r="M103" s="198"/>
      <c r="N103" s="199"/>
      <c r="O103" s="198"/>
      <c r="P103" s="199"/>
      <c r="Q103" s="312"/>
    </row>
    <row r="104" spans="1:17" ht="15.75" customHeight="1" x14ac:dyDescent="0.15">
      <c r="A104" s="294"/>
      <c r="B104" s="229"/>
      <c r="C104" s="344"/>
      <c r="D104" s="345"/>
      <c r="E104" s="345"/>
      <c r="F104" s="345"/>
      <c r="G104" s="345"/>
      <c r="H104" s="346"/>
      <c r="I104" s="56"/>
      <c r="J104" s="338" t="s">
        <v>224</v>
      </c>
      <c r="K104" s="338"/>
      <c r="L104" s="339"/>
      <c r="M104" s="302"/>
      <c r="N104" s="303"/>
      <c r="O104" s="302"/>
      <c r="P104" s="303"/>
      <c r="Q104" s="313"/>
    </row>
    <row r="105" spans="1:17" ht="15.75" customHeight="1" x14ac:dyDescent="0.15">
      <c r="A105" s="294"/>
      <c r="B105" s="228">
        <v>13</v>
      </c>
      <c r="C105" s="341" t="s">
        <v>225</v>
      </c>
      <c r="D105" s="342"/>
      <c r="E105" s="342"/>
      <c r="F105" s="342"/>
      <c r="G105" s="342"/>
      <c r="H105" s="342"/>
      <c r="I105" s="53"/>
      <c r="J105" s="336" t="s">
        <v>226</v>
      </c>
      <c r="K105" s="316"/>
      <c r="L105" s="321"/>
      <c r="M105" s="198"/>
      <c r="N105" s="199"/>
      <c r="O105" s="198"/>
      <c r="P105" s="199"/>
      <c r="Q105" s="202"/>
    </row>
    <row r="106" spans="1:17" ht="15.75" customHeight="1" x14ac:dyDescent="0.15">
      <c r="A106" s="294"/>
      <c r="B106" s="295"/>
      <c r="C106" s="347"/>
      <c r="D106" s="348"/>
      <c r="E106" s="348"/>
      <c r="F106" s="348"/>
      <c r="G106" s="348"/>
      <c r="H106" s="348"/>
      <c r="I106" s="55"/>
      <c r="J106" s="340" t="s">
        <v>227</v>
      </c>
      <c r="K106" s="319"/>
      <c r="L106" s="331"/>
      <c r="M106" s="200"/>
      <c r="N106" s="201"/>
      <c r="O106" s="200"/>
      <c r="P106" s="201"/>
      <c r="Q106" s="203"/>
    </row>
    <row r="107" spans="1:17" ht="15.75" customHeight="1" x14ac:dyDescent="0.15">
      <c r="A107" s="294"/>
      <c r="B107" s="229"/>
      <c r="C107" s="344"/>
      <c r="D107" s="345"/>
      <c r="E107" s="345"/>
      <c r="F107" s="345"/>
      <c r="G107" s="345"/>
      <c r="H107" s="345"/>
      <c r="I107" s="54"/>
      <c r="J107" s="337" t="s">
        <v>228</v>
      </c>
      <c r="K107" s="334"/>
      <c r="L107" s="335"/>
      <c r="M107" s="302"/>
      <c r="N107" s="303"/>
      <c r="O107" s="302"/>
      <c r="P107" s="303"/>
      <c r="Q107" s="313"/>
    </row>
    <row r="108" spans="1:17" ht="15.75" customHeight="1" x14ac:dyDescent="0.15">
      <c r="A108" s="294"/>
      <c r="B108" s="228">
        <v>14</v>
      </c>
      <c r="C108" s="296" t="s">
        <v>229</v>
      </c>
      <c r="D108" s="297"/>
      <c r="E108" s="297"/>
      <c r="F108" s="297"/>
      <c r="G108" s="297"/>
      <c r="H108" s="298"/>
      <c r="I108" s="3"/>
      <c r="J108" s="316" t="s">
        <v>334</v>
      </c>
      <c r="K108" s="316"/>
      <c r="L108" s="321"/>
      <c r="M108" s="198"/>
      <c r="N108" s="199"/>
      <c r="O108" s="198"/>
      <c r="P108" s="199"/>
      <c r="Q108" s="202"/>
    </row>
    <row r="109" spans="1:17" ht="15.75" customHeight="1" x14ac:dyDescent="0.15">
      <c r="A109" s="294"/>
      <c r="B109" s="295"/>
      <c r="C109" s="299"/>
      <c r="D109" s="300"/>
      <c r="E109" s="300"/>
      <c r="F109" s="300"/>
      <c r="G109" s="300"/>
      <c r="H109" s="301"/>
      <c r="I109" s="2"/>
      <c r="J109" s="319" t="s">
        <v>335</v>
      </c>
      <c r="K109" s="319"/>
      <c r="L109" s="331"/>
      <c r="M109" s="200"/>
      <c r="N109" s="201"/>
      <c r="O109" s="200"/>
      <c r="P109" s="201"/>
      <c r="Q109" s="203"/>
    </row>
    <row r="110" spans="1:17" ht="15.75" customHeight="1" x14ac:dyDescent="0.15">
      <c r="A110" s="294"/>
      <c r="B110" s="295"/>
      <c r="C110" s="299"/>
      <c r="D110" s="300"/>
      <c r="E110" s="300"/>
      <c r="F110" s="300"/>
      <c r="G110" s="300"/>
      <c r="H110" s="301"/>
      <c r="I110" s="2"/>
      <c r="J110" s="319" t="s">
        <v>336</v>
      </c>
      <c r="K110" s="319"/>
      <c r="L110" s="331"/>
      <c r="M110" s="302"/>
      <c r="N110" s="303"/>
      <c r="O110" s="302"/>
      <c r="P110" s="303"/>
      <c r="Q110" s="203"/>
    </row>
    <row r="111" spans="1:17" ht="15.75" customHeight="1" x14ac:dyDescent="0.15">
      <c r="A111" s="294"/>
      <c r="B111" s="228">
        <v>15</v>
      </c>
      <c r="C111" s="296" t="s">
        <v>230</v>
      </c>
      <c r="D111" s="297"/>
      <c r="E111" s="297"/>
      <c r="F111" s="297"/>
      <c r="G111" s="297"/>
      <c r="H111" s="298"/>
      <c r="I111" s="3"/>
      <c r="J111" s="316" t="s">
        <v>231</v>
      </c>
      <c r="K111" s="316"/>
      <c r="L111" s="321"/>
      <c r="M111" s="198"/>
      <c r="N111" s="199"/>
      <c r="O111" s="198"/>
      <c r="P111" s="199"/>
      <c r="Q111" s="202"/>
    </row>
    <row r="112" spans="1:17" ht="15.75" customHeight="1" x14ac:dyDescent="0.15">
      <c r="A112" s="294"/>
      <c r="B112" s="229"/>
      <c r="C112" s="304"/>
      <c r="D112" s="305"/>
      <c r="E112" s="305"/>
      <c r="F112" s="305"/>
      <c r="G112" s="305"/>
      <c r="H112" s="306"/>
      <c r="I112" s="1"/>
      <c r="J112" s="334" t="s">
        <v>232</v>
      </c>
      <c r="K112" s="334"/>
      <c r="L112" s="335"/>
      <c r="M112" s="302"/>
      <c r="N112" s="303"/>
      <c r="O112" s="302"/>
      <c r="P112" s="303"/>
      <c r="Q112" s="313"/>
    </row>
    <row r="113" spans="1:17" ht="15.75" customHeight="1" x14ac:dyDescent="0.15">
      <c r="A113" s="294"/>
      <c r="B113" s="228">
        <v>16</v>
      </c>
      <c r="C113" s="296" t="s">
        <v>233</v>
      </c>
      <c r="D113" s="297"/>
      <c r="E113" s="297"/>
      <c r="F113" s="297"/>
      <c r="G113" s="297"/>
      <c r="H113" s="298"/>
      <c r="I113" s="3"/>
      <c r="J113" s="316" t="s">
        <v>234</v>
      </c>
      <c r="K113" s="316"/>
      <c r="L113" s="321"/>
      <c r="M113" s="198"/>
      <c r="N113" s="199"/>
      <c r="O113" s="198"/>
      <c r="P113" s="199"/>
      <c r="Q113" s="202"/>
    </row>
    <row r="114" spans="1:17" ht="15.75" customHeight="1" x14ac:dyDescent="0.15">
      <c r="A114" s="294"/>
      <c r="B114" s="229"/>
      <c r="C114" s="299"/>
      <c r="D114" s="300"/>
      <c r="E114" s="300"/>
      <c r="F114" s="300"/>
      <c r="G114" s="300"/>
      <c r="H114" s="301"/>
      <c r="I114" s="2"/>
      <c r="J114" s="319" t="s">
        <v>235</v>
      </c>
      <c r="K114" s="319"/>
      <c r="L114" s="331"/>
      <c r="M114" s="200"/>
      <c r="N114" s="201"/>
      <c r="O114" s="200"/>
      <c r="P114" s="201"/>
      <c r="Q114" s="203"/>
    </row>
    <row r="115" spans="1:17" ht="15.75" customHeight="1" x14ac:dyDescent="0.15">
      <c r="A115" s="204" t="s">
        <v>236</v>
      </c>
      <c r="B115" s="205"/>
      <c r="C115" s="205"/>
      <c r="D115" s="205"/>
      <c r="E115" s="205"/>
      <c r="F115" s="205"/>
      <c r="G115" s="205"/>
      <c r="H115" s="199"/>
      <c r="I115" s="3"/>
      <c r="J115" s="332" t="s">
        <v>237</v>
      </c>
      <c r="K115" s="332"/>
      <c r="L115" s="333"/>
      <c r="M115" s="210"/>
      <c r="N115" s="211"/>
      <c r="O115" s="216"/>
      <c r="P115" s="217"/>
      <c r="Q115" s="106" t="s">
        <v>345</v>
      </c>
    </row>
    <row r="116" spans="1:17" ht="15.75" customHeight="1" x14ac:dyDescent="0.15">
      <c r="A116" s="200"/>
      <c r="B116" s="206"/>
      <c r="C116" s="206"/>
      <c r="D116" s="206"/>
      <c r="E116" s="206"/>
      <c r="F116" s="206"/>
      <c r="G116" s="206"/>
      <c r="H116" s="201"/>
      <c r="I116" s="2"/>
      <c r="J116" s="224" t="s">
        <v>337</v>
      </c>
      <c r="K116" s="224"/>
      <c r="L116" s="277"/>
      <c r="M116" s="212"/>
      <c r="N116" s="213"/>
      <c r="O116" s="216"/>
      <c r="P116" s="217"/>
      <c r="Q116" s="218"/>
    </row>
    <row r="117" spans="1:17" ht="15.75" customHeight="1" x14ac:dyDescent="0.15">
      <c r="A117" s="200"/>
      <c r="B117" s="206"/>
      <c r="C117" s="206"/>
      <c r="D117" s="206"/>
      <c r="E117" s="206"/>
      <c r="F117" s="206"/>
      <c r="G117" s="206"/>
      <c r="H117" s="201"/>
      <c r="I117" s="2"/>
      <c r="J117" s="224" t="s">
        <v>238</v>
      </c>
      <c r="K117" s="224"/>
      <c r="L117" s="277"/>
      <c r="M117" s="212"/>
      <c r="N117" s="213"/>
      <c r="O117" s="216"/>
      <c r="P117" s="217"/>
      <c r="Q117" s="218"/>
    </row>
    <row r="118" spans="1:17" ht="15.75" customHeight="1" x14ac:dyDescent="0.15">
      <c r="A118" s="200"/>
      <c r="B118" s="206"/>
      <c r="C118" s="206"/>
      <c r="D118" s="206"/>
      <c r="E118" s="206"/>
      <c r="F118" s="206"/>
      <c r="G118" s="206"/>
      <c r="H118" s="201"/>
      <c r="I118" s="2"/>
      <c r="J118" s="226" t="s">
        <v>239</v>
      </c>
      <c r="K118" s="226"/>
      <c r="L118" s="227"/>
      <c r="M118" s="212"/>
      <c r="N118" s="213"/>
      <c r="O118" s="216"/>
      <c r="P118" s="217"/>
      <c r="Q118" s="218"/>
    </row>
    <row r="119" spans="1:17" ht="15.75" customHeight="1" x14ac:dyDescent="0.15">
      <c r="A119" s="200"/>
      <c r="B119" s="206"/>
      <c r="C119" s="206"/>
      <c r="D119" s="206"/>
      <c r="E119" s="206"/>
      <c r="F119" s="206"/>
      <c r="G119" s="206"/>
      <c r="H119" s="201"/>
      <c r="I119" s="2"/>
      <c r="J119" s="226" t="s">
        <v>240</v>
      </c>
      <c r="K119" s="226"/>
      <c r="L119" s="227"/>
      <c r="M119" s="212"/>
      <c r="N119" s="213"/>
      <c r="O119" s="216"/>
      <c r="P119" s="217"/>
      <c r="Q119" s="218"/>
    </row>
    <row r="120" spans="1:17" ht="15.75" customHeight="1" x14ac:dyDescent="0.15">
      <c r="A120" s="200"/>
      <c r="B120" s="206"/>
      <c r="C120" s="206"/>
      <c r="D120" s="206"/>
      <c r="E120" s="206"/>
      <c r="F120" s="206"/>
      <c r="G120" s="206"/>
      <c r="H120" s="201"/>
      <c r="I120" s="2"/>
      <c r="J120" s="226" t="s">
        <v>241</v>
      </c>
      <c r="K120" s="226"/>
      <c r="L120" s="227"/>
      <c r="M120" s="212"/>
      <c r="N120" s="213"/>
      <c r="O120" s="216"/>
      <c r="P120" s="217"/>
      <c r="Q120" s="218"/>
    </row>
    <row r="121" spans="1:17" ht="15.75" customHeight="1" x14ac:dyDescent="0.15">
      <c r="A121" s="200"/>
      <c r="B121" s="206"/>
      <c r="C121" s="206"/>
      <c r="D121" s="206"/>
      <c r="E121" s="206"/>
      <c r="F121" s="206"/>
      <c r="G121" s="206"/>
      <c r="H121" s="201"/>
      <c r="I121" s="2"/>
      <c r="J121" s="226" t="s">
        <v>242</v>
      </c>
      <c r="K121" s="226"/>
      <c r="L121" s="227"/>
      <c r="M121" s="212"/>
      <c r="N121" s="213"/>
      <c r="O121" s="216"/>
      <c r="P121" s="217"/>
      <c r="Q121" s="218"/>
    </row>
    <row r="122" spans="1:17" ht="15.75" customHeight="1" x14ac:dyDescent="0.15">
      <c r="A122" s="200"/>
      <c r="B122" s="206"/>
      <c r="C122" s="206"/>
      <c r="D122" s="206"/>
      <c r="E122" s="206"/>
      <c r="F122" s="206"/>
      <c r="G122" s="206"/>
      <c r="H122" s="201"/>
      <c r="I122" s="2"/>
      <c r="J122" s="226" t="s">
        <v>243</v>
      </c>
      <c r="K122" s="226"/>
      <c r="L122" s="227"/>
      <c r="M122" s="212"/>
      <c r="N122" s="213"/>
      <c r="O122" s="216"/>
      <c r="P122" s="217"/>
      <c r="Q122" s="218"/>
    </row>
    <row r="123" spans="1:17" ht="15.75" customHeight="1" x14ac:dyDescent="0.15">
      <c r="A123" s="200"/>
      <c r="B123" s="206"/>
      <c r="C123" s="206"/>
      <c r="D123" s="206"/>
      <c r="E123" s="206"/>
      <c r="F123" s="206"/>
      <c r="G123" s="206"/>
      <c r="H123" s="201"/>
      <c r="I123" s="2"/>
      <c r="J123" s="226" t="s">
        <v>244</v>
      </c>
      <c r="K123" s="226"/>
      <c r="L123" s="227"/>
      <c r="M123" s="212"/>
      <c r="N123" s="213"/>
      <c r="O123" s="216"/>
      <c r="P123" s="217"/>
      <c r="Q123" s="218"/>
    </row>
    <row r="124" spans="1:17" ht="15.75" customHeight="1" thickBot="1" x14ac:dyDescent="0.2">
      <c r="A124" s="207"/>
      <c r="B124" s="208"/>
      <c r="C124" s="208"/>
      <c r="D124" s="208"/>
      <c r="E124" s="208"/>
      <c r="F124" s="208"/>
      <c r="G124" s="208"/>
      <c r="H124" s="209"/>
      <c r="I124" s="51"/>
      <c r="J124" s="329" t="s">
        <v>245</v>
      </c>
      <c r="K124" s="329"/>
      <c r="L124" s="330"/>
      <c r="M124" s="214"/>
      <c r="N124" s="215"/>
      <c r="O124" s="328"/>
      <c r="P124" s="246"/>
      <c r="Q124" s="219"/>
    </row>
    <row r="125" spans="1:17" ht="15.75" customHeight="1" x14ac:dyDescent="0.15">
      <c r="B125" s="108"/>
      <c r="C125" s="108"/>
      <c r="D125" s="108"/>
      <c r="E125" s="108"/>
      <c r="F125" s="108"/>
      <c r="G125" s="107"/>
      <c r="H125" s="107"/>
      <c r="I125" s="107"/>
      <c r="J125" s="107"/>
      <c r="K125" s="107"/>
      <c r="L125" s="107"/>
      <c r="M125" s="58"/>
      <c r="N125" s="58"/>
      <c r="O125" s="58"/>
      <c r="P125" s="58"/>
      <c r="Q125" s="58"/>
    </row>
    <row r="126" spans="1:17" ht="3.75" customHeight="1" x14ac:dyDescent="0.15">
      <c r="B126" s="108"/>
      <c r="C126" s="108"/>
      <c r="D126" s="108"/>
      <c r="E126" s="108"/>
      <c r="F126" s="108"/>
      <c r="G126" s="107"/>
      <c r="H126" s="107"/>
      <c r="I126" s="107"/>
      <c r="J126" s="107"/>
      <c r="K126" s="107"/>
      <c r="L126" s="107"/>
      <c r="M126" s="58"/>
      <c r="N126" s="58"/>
      <c r="O126" s="58"/>
      <c r="P126" s="58"/>
      <c r="Q126" s="58"/>
    </row>
    <row r="127" spans="1:17" ht="3.75" customHeight="1" x14ac:dyDescent="0.15">
      <c r="B127" s="108"/>
      <c r="C127" s="108"/>
      <c r="D127" s="108"/>
      <c r="E127" s="108"/>
      <c r="F127" s="108"/>
      <c r="G127" s="107"/>
      <c r="H127" s="107"/>
      <c r="I127" s="107"/>
      <c r="J127" s="107"/>
      <c r="K127" s="107"/>
      <c r="L127" s="107"/>
      <c r="M127" s="58"/>
      <c r="N127" s="58"/>
      <c r="O127" s="58"/>
      <c r="P127" s="58"/>
      <c r="Q127" s="58"/>
    </row>
    <row r="128" spans="1:17" ht="14.25" customHeight="1" x14ac:dyDescent="0.15">
      <c r="B128" s="57"/>
      <c r="C128" s="57"/>
      <c r="D128" s="57"/>
      <c r="E128" s="57"/>
      <c r="F128" s="57"/>
      <c r="G128" s="11"/>
      <c r="H128" s="11"/>
      <c r="I128" s="11"/>
      <c r="J128" s="11"/>
      <c r="K128" s="11"/>
      <c r="L128" s="11"/>
      <c r="M128" s="58"/>
      <c r="N128" s="58"/>
      <c r="O128" s="58"/>
      <c r="P128" s="58"/>
      <c r="Q128" s="58"/>
    </row>
    <row r="129" spans="1:17" ht="30.75" customHeight="1" thickBot="1" x14ac:dyDescent="0.2">
      <c r="A129" s="322" t="s">
        <v>246</v>
      </c>
      <c r="B129" s="322"/>
      <c r="C129" s="322"/>
      <c r="D129" s="322"/>
      <c r="E129" s="322"/>
      <c r="F129" s="322"/>
      <c r="G129" s="322"/>
      <c r="H129" s="322"/>
      <c r="I129" s="322"/>
      <c r="J129" s="322"/>
      <c r="L129" s="261" t="s">
        <v>247</v>
      </c>
      <c r="M129" s="261"/>
      <c r="N129" s="261"/>
      <c r="O129" s="261"/>
      <c r="P129" s="261"/>
      <c r="Q129" s="261"/>
    </row>
    <row r="130" spans="1:17" x14ac:dyDescent="0.15">
      <c r="A130" s="235" t="s">
        <v>22</v>
      </c>
      <c r="B130" s="236"/>
      <c r="C130" s="237"/>
      <c r="D130" s="248" t="s">
        <v>163</v>
      </c>
      <c r="E130" s="249"/>
      <c r="F130" s="249"/>
      <c r="G130" s="249"/>
      <c r="H130" s="250"/>
      <c r="I130" s="251" t="s">
        <v>158</v>
      </c>
      <c r="J130" s="89" t="s">
        <v>321</v>
      </c>
      <c r="K130" s="89" t="s">
        <v>158</v>
      </c>
      <c r="L130" s="431"/>
      <c r="M130" s="236"/>
      <c r="N130" s="278" t="s">
        <v>327</v>
      </c>
      <c r="O130" s="279"/>
      <c r="P130" s="284"/>
      <c r="Q130" s="285"/>
    </row>
    <row r="131" spans="1:17" x14ac:dyDescent="0.15">
      <c r="A131" s="200"/>
      <c r="B131" s="206"/>
      <c r="C131" s="247"/>
      <c r="D131" s="254"/>
      <c r="E131" s="255"/>
      <c r="F131" s="255"/>
      <c r="G131" s="255"/>
      <c r="H131" s="256"/>
      <c r="I131" s="252"/>
      <c r="J131" s="263"/>
      <c r="K131" s="266"/>
      <c r="L131" s="438"/>
      <c r="M131" s="206"/>
      <c r="N131" s="280"/>
      <c r="O131" s="281"/>
      <c r="P131" s="257"/>
      <c r="Q131" s="286"/>
    </row>
    <row r="132" spans="1:17" ht="9" customHeight="1" x14ac:dyDescent="0.15">
      <c r="A132" s="200"/>
      <c r="B132" s="206"/>
      <c r="C132" s="247"/>
      <c r="D132" s="257"/>
      <c r="E132" s="258"/>
      <c r="F132" s="258"/>
      <c r="G132" s="258"/>
      <c r="H132" s="259"/>
      <c r="I132" s="252"/>
      <c r="J132" s="264"/>
      <c r="K132" s="247"/>
      <c r="L132" s="438"/>
      <c r="M132" s="206"/>
      <c r="N132" s="280"/>
      <c r="O132" s="281"/>
      <c r="P132" s="257"/>
      <c r="Q132" s="286"/>
    </row>
    <row r="133" spans="1:17" ht="12" customHeight="1" thickBot="1" x14ac:dyDescent="0.2">
      <c r="A133" s="207"/>
      <c r="B133" s="208"/>
      <c r="C133" s="238"/>
      <c r="D133" s="260"/>
      <c r="E133" s="261"/>
      <c r="F133" s="261"/>
      <c r="G133" s="261"/>
      <c r="H133" s="262"/>
      <c r="I133" s="253"/>
      <c r="J133" s="265"/>
      <c r="K133" s="238"/>
      <c r="L133" s="433"/>
      <c r="M133" s="208"/>
      <c r="N133" s="282"/>
      <c r="O133" s="283"/>
      <c r="P133" s="260"/>
      <c r="Q133" s="287"/>
    </row>
    <row r="134" spans="1:17" ht="14.25" thickBot="1" x14ac:dyDescent="0.2">
      <c r="A134" s="230" t="s">
        <v>315</v>
      </c>
      <c r="B134" s="231"/>
      <c r="C134" s="231"/>
      <c r="D134" s="231"/>
      <c r="E134" s="231"/>
      <c r="F134" s="231"/>
      <c r="G134" s="231"/>
      <c r="H134" s="231"/>
      <c r="I134" s="231"/>
      <c r="J134" s="232"/>
      <c r="K134" s="233" t="s">
        <v>316</v>
      </c>
      <c r="L134" s="231"/>
      <c r="M134" s="231"/>
      <c r="N134" s="231"/>
      <c r="O134" s="231"/>
      <c r="P134" s="231"/>
      <c r="Q134" s="234"/>
    </row>
    <row r="135" spans="1:17" ht="33" customHeight="1" x14ac:dyDescent="0.15">
      <c r="A135" s="235"/>
      <c r="B135" s="236"/>
      <c r="C135" s="236"/>
      <c r="D135" s="236"/>
      <c r="E135" s="236"/>
      <c r="F135" s="236"/>
      <c r="G135" s="236"/>
      <c r="H135" s="236"/>
      <c r="I135" s="236"/>
      <c r="J135" s="237"/>
      <c r="K135" s="239" t="s">
        <v>317</v>
      </c>
      <c r="L135" s="240"/>
      <c r="M135" s="239"/>
      <c r="N135" s="241"/>
      <c r="O135" s="241"/>
      <c r="P135" s="241"/>
      <c r="Q135" s="242"/>
    </row>
    <row r="136" spans="1:17" ht="33" customHeight="1" thickBot="1" x14ac:dyDescent="0.2">
      <c r="A136" s="207"/>
      <c r="B136" s="208"/>
      <c r="C136" s="208"/>
      <c r="D136" s="208"/>
      <c r="E136" s="208"/>
      <c r="F136" s="208"/>
      <c r="G136" s="208"/>
      <c r="H136" s="208"/>
      <c r="I136" s="208"/>
      <c r="J136" s="238"/>
      <c r="K136" s="243" t="s">
        <v>318</v>
      </c>
      <c r="L136" s="244"/>
      <c r="M136" s="243"/>
      <c r="N136" s="245"/>
      <c r="O136" s="245"/>
      <c r="P136" s="245"/>
      <c r="Q136" s="246"/>
    </row>
    <row r="137" spans="1:17" ht="7.5" customHeight="1" x14ac:dyDescent="0.15">
      <c r="A137" s="94"/>
      <c r="B137" s="94"/>
      <c r="C137" s="94"/>
      <c r="D137" s="94"/>
      <c r="E137" s="94"/>
      <c r="F137" s="94"/>
      <c r="G137" s="94"/>
      <c r="H137" s="94"/>
      <c r="I137" s="94"/>
      <c r="J137" s="94"/>
      <c r="K137" s="94"/>
      <c r="L137" s="94"/>
      <c r="M137" s="94"/>
      <c r="N137" s="94"/>
      <c r="O137" s="94"/>
      <c r="P137" s="94"/>
      <c r="Q137" s="94"/>
    </row>
    <row r="138" spans="1:17" ht="16.5" hidden="1" customHeight="1" x14ac:dyDescent="0.15">
      <c r="A138" s="78"/>
      <c r="B138" s="78"/>
      <c r="C138" s="78"/>
      <c r="D138" s="78"/>
      <c r="E138" s="78"/>
      <c r="F138" s="78"/>
      <c r="G138" s="78"/>
      <c r="H138" s="78"/>
      <c r="I138" s="78"/>
      <c r="J138" s="78"/>
      <c r="K138" s="78"/>
      <c r="L138" s="78"/>
      <c r="M138" s="78"/>
      <c r="N138" s="78"/>
      <c r="O138" s="78"/>
      <c r="P138" s="78"/>
      <c r="Q138" s="78"/>
    </row>
    <row r="139" spans="1:17" ht="5.25" customHeight="1" thickBot="1" x14ac:dyDescent="0.2">
      <c r="A139" s="78"/>
      <c r="B139" s="78"/>
      <c r="C139" s="78"/>
      <c r="D139" s="78"/>
      <c r="E139" s="78"/>
      <c r="F139" s="78"/>
      <c r="G139" s="78"/>
      <c r="H139" s="78"/>
      <c r="I139" s="78"/>
      <c r="J139" s="78"/>
      <c r="K139" s="78"/>
      <c r="L139" s="78"/>
      <c r="M139" s="88"/>
      <c r="N139" s="88"/>
      <c r="O139" s="88"/>
      <c r="P139" s="88"/>
      <c r="Q139" s="88"/>
    </row>
    <row r="140" spans="1:17" ht="18.75" customHeight="1" x14ac:dyDescent="0.15">
      <c r="A140" s="288" t="s">
        <v>349</v>
      </c>
      <c r="B140" s="289"/>
      <c r="C140" s="289"/>
      <c r="D140" s="289"/>
      <c r="E140" s="289"/>
      <c r="F140" s="289"/>
      <c r="G140" s="289"/>
      <c r="H140" s="289"/>
      <c r="I140" s="289"/>
      <c r="J140" s="289"/>
      <c r="K140" s="289"/>
      <c r="L140" s="289"/>
      <c r="M140" s="289"/>
      <c r="N140" s="289"/>
      <c r="O140" s="289"/>
      <c r="P140" s="289"/>
      <c r="Q140" s="290"/>
    </row>
    <row r="141" spans="1:17" ht="18.75" customHeight="1" x14ac:dyDescent="0.15">
      <c r="A141" s="141" t="s">
        <v>350</v>
      </c>
      <c r="B141" s="324" t="s">
        <v>248</v>
      </c>
      <c r="C141" s="325"/>
      <c r="D141" s="325"/>
      <c r="E141" s="325"/>
      <c r="F141" s="325"/>
      <c r="G141" s="326"/>
      <c r="H141" s="324" t="s">
        <v>249</v>
      </c>
      <c r="I141" s="325"/>
      <c r="J141" s="325"/>
      <c r="K141" s="325"/>
      <c r="L141" s="325"/>
      <c r="M141" s="325"/>
      <c r="N141" s="325"/>
      <c r="O141" s="325"/>
      <c r="P141" s="326"/>
      <c r="Q141" s="140" t="s">
        <v>250</v>
      </c>
    </row>
    <row r="142" spans="1:17" ht="18.75" customHeight="1" x14ac:dyDescent="0.15">
      <c r="A142" s="291" t="s">
        <v>328</v>
      </c>
      <c r="B142" s="314" t="s">
        <v>251</v>
      </c>
      <c r="C142" s="223" t="s">
        <v>254</v>
      </c>
      <c r="D142" s="224"/>
      <c r="E142" s="224"/>
      <c r="F142" s="224"/>
      <c r="G142" s="225"/>
      <c r="H142" s="220"/>
      <c r="I142" s="221"/>
      <c r="J142" s="221"/>
      <c r="K142" s="221"/>
      <c r="L142" s="221"/>
      <c r="M142" s="221"/>
      <c r="N142" s="221"/>
      <c r="O142" s="221"/>
      <c r="P142" s="222"/>
      <c r="Q142" s="90" t="s">
        <v>259</v>
      </c>
    </row>
    <row r="143" spans="1:17" ht="18.75" customHeight="1" x14ac:dyDescent="0.15">
      <c r="A143" s="291"/>
      <c r="B143" s="252"/>
      <c r="C143" s="315" t="s">
        <v>255</v>
      </c>
      <c r="D143" s="316"/>
      <c r="E143" s="316"/>
      <c r="F143" s="316"/>
      <c r="G143" s="317"/>
      <c r="H143" s="220"/>
      <c r="I143" s="221"/>
      <c r="J143" s="221"/>
      <c r="K143" s="221"/>
      <c r="L143" s="221"/>
      <c r="M143" s="221"/>
      <c r="N143" s="221"/>
      <c r="O143" s="221"/>
      <c r="P143" s="222"/>
      <c r="Q143" s="90" t="s">
        <v>259</v>
      </c>
    </row>
    <row r="144" spans="1:17" ht="18.75" customHeight="1" x14ac:dyDescent="0.15">
      <c r="A144" s="291"/>
      <c r="B144" s="252"/>
      <c r="C144" s="223" t="s">
        <v>256</v>
      </c>
      <c r="D144" s="224"/>
      <c r="E144" s="224"/>
      <c r="F144" s="224"/>
      <c r="G144" s="225"/>
      <c r="H144" s="220"/>
      <c r="I144" s="221"/>
      <c r="J144" s="221"/>
      <c r="K144" s="221"/>
      <c r="L144" s="221"/>
      <c r="M144" s="221"/>
      <c r="N144" s="221"/>
      <c r="O144" s="221"/>
      <c r="P144" s="222"/>
      <c r="Q144" s="90" t="s">
        <v>259</v>
      </c>
    </row>
    <row r="145" spans="1:17" ht="18.75" customHeight="1" x14ac:dyDescent="0.15">
      <c r="A145" s="291"/>
      <c r="B145" s="252"/>
      <c r="C145" s="318" t="s">
        <v>257</v>
      </c>
      <c r="D145" s="319"/>
      <c r="E145" s="319"/>
      <c r="F145" s="319"/>
      <c r="G145" s="320"/>
      <c r="H145" s="220"/>
      <c r="I145" s="221"/>
      <c r="J145" s="221"/>
      <c r="K145" s="221"/>
      <c r="L145" s="221"/>
      <c r="M145" s="221"/>
      <c r="N145" s="221"/>
      <c r="O145" s="221"/>
      <c r="P145" s="222"/>
      <c r="Q145" s="90" t="s">
        <v>259</v>
      </c>
    </row>
    <row r="146" spans="1:17" ht="18.75" customHeight="1" thickBot="1" x14ac:dyDescent="0.2">
      <c r="A146" s="291"/>
      <c r="B146" s="252"/>
      <c r="C146" s="315" t="s">
        <v>258</v>
      </c>
      <c r="D146" s="316"/>
      <c r="E146" s="316"/>
      <c r="F146" s="316"/>
      <c r="G146" s="317"/>
      <c r="H146" s="440"/>
      <c r="I146" s="441"/>
      <c r="J146" s="441"/>
      <c r="K146" s="441"/>
      <c r="L146" s="441"/>
      <c r="M146" s="441"/>
      <c r="N146" s="441"/>
      <c r="O146" s="441"/>
      <c r="P146" s="442"/>
      <c r="Q146" s="91" t="s">
        <v>259</v>
      </c>
    </row>
    <row r="147" spans="1:17" ht="18.75" customHeight="1" thickTop="1" x14ac:dyDescent="0.15">
      <c r="A147" s="291"/>
      <c r="B147" s="327"/>
      <c r="C147" s="443" t="s">
        <v>253</v>
      </c>
      <c r="D147" s="444"/>
      <c r="E147" s="444"/>
      <c r="F147" s="444"/>
      <c r="G147" s="444"/>
      <c r="H147" s="444"/>
      <c r="I147" s="444"/>
      <c r="J147" s="444"/>
      <c r="K147" s="444"/>
      <c r="L147" s="444"/>
      <c r="M147" s="444"/>
      <c r="N147" s="444"/>
      <c r="O147" s="444"/>
      <c r="P147" s="445"/>
      <c r="Q147" s="92" t="s">
        <v>259</v>
      </c>
    </row>
    <row r="148" spans="1:17" ht="18.75" customHeight="1" x14ac:dyDescent="0.15">
      <c r="A148" s="291"/>
      <c r="B148" s="314" t="s">
        <v>252</v>
      </c>
      <c r="C148" s="223" t="s">
        <v>257</v>
      </c>
      <c r="D148" s="224"/>
      <c r="E148" s="224"/>
      <c r="F148" s="224"/>
      <c r="G148" s="225"/>
      <c r="H148" s="223"/>
      <c r="I148" s="332"/>
      <c r="J148" s="332"/>
      <c r="K148" s="332"/>
      <c r="L148" s="332"/>
      <c r="M148" s="332"/>
      <c r="N148" s="332"/>
      <c r="O148" s="332"/>
      <c r="P148" s="439"/>
      <c r="Q148" s="90" t="s">
        <v>259</v>
      </c>
    </row>
    <row r="149" spans="1:17" ht="18.75" customHeight="1" x14ac:dyDescent="0.15">
      <c r="A149" s="291"/>
      <c r="B149" s="252"/>
      <c r="C149" s="223" t="s">
        <v>260</v>
      </c>
      <c r="D149" s="224"/>
      <c r="E149" s="224"/>
      <c r="F149" s="224"/>
      <c r="G149" s="225"/>
      <c r="H149" s="223"/>
      <c r="I149" s="332"/>
      <c r="J149" s="332"/>
      <c r="K149" s="332"/>
      <c r="L149" s="332"/>
      <c r="M149" s="332"/>
      <c r="N149" s="332"/>
      <c r="O149" s="332"/>
      <c r="P149" s="439"/>
      <c r="Q149" s="90" t="s">
        <v>259</v>
      </c>
    </row>
    <row r="150" spans="1:17" ht="18.75" customHeight="1" x14ac:dyDescent="0.15">
      <c r="A150" s="291"/>
      <c r="B150" s="252"/>
      <c r="C150" s="223" t="s">
        <v>261</v>
      </c>
      <c r="D150" s="224"/>
      <c r="E150" s="224"/>
      <c r="F150" s="224"/>
      <c r="G150" s="225"/>
      <c r="H150" s="223"/>
      <c r="I150" s="332"/>
      <c r="J150" s="332"/>
      <c r="K150" s="332"/>
      <c r="L150" s="332"/>
      <c r="M150" s="332"/>
      <c r="N150" s="332"/>
      <c r="O150" s="332"/>
      <c r="P150" s="439"/>
      <c r="Q150" s="90" t="s">
        <v>259</v>
      </c>
    </row>
    <row r="151" spans="1:17" ht="18.75" customHeight="1" x14ac:dyDescent="0.15">
      <c r="A151" s="291"/>
      <c r="B151" s="252"/>
      <c r="C151" s="223" t="s">
        <v>254</v>
      </c>
      <c r="D151" s="224"/>
      <c r="E151" s="224"/>
      <c r="F151" s="224"/>
      <c r="G151" s="225"/>
      <c r="H151" s="220"/>
      <c r="I151" s="221"/>
      <c r="J151" s="221"/>
      <c r="K151" s="221"/>
      <c r="L151" s="221"/>
      <c r="M151" s="221"/>
      <c r="N151" s="221"/>
      <c r="O151" s="221"/>
      <c r="P151" s="222"/>
      <c r="Q151" s="90" t="s">
        <v>259</v>
      </c>
    </row>
    <row r="152" spans="1:17" ht="18.75" customHeight="1" x14ac:dyDescent="0.15">
      <c r="A152" s="291"/>
      <c r="B152" s="252"/>
      <c r="C152" s="223"/>
      <c r="D152" s="224"/>
      <c r="E152" s="224"/>
      <c r="F152" s="224"/>
      <c r="G152" s="225"/>
      <c r="H152" s="220"/>
      <c r="I152" s="221"/>
      <c r="J152" s="221"/>
      <c r="K152" s="221"/>
      <c r="L152" s="221"/>
      <c r="M152" s="221"/>
      <c r="N152" s="221"/>
      <c r="O152" s="221"/>
      <c r="P152" s="222"/>
      <c r="Q152" s="90" t="s">
        <v>259</v>
      </c>
    </row>
    <row r="153" spans="1:17" ht="18.75" customHeight="1" thickBot="1" x14ac:dyDescent="0.2">
      <c r="A153" s="291"/>
      <c r="B153" s="252"/>
      <c r="C153" s="267"/>
      <c r="D153" s="268"/>
      <c r="E153" s="268"/>
      <c r="F153" s="268"/>
      <c r="G153" s="269"/>
      <c r="H153" s="270"/>
      <c r="I153" s="271"/>
      <c r="J153" s="271"/>
      <c r="K153" s="271"/>
      <c r="L153" s="271"/>
      <c r="M153" s="271"/>
      <c r="N153" s="271"/>
      <c r="O153" s="271"/>
      <c r="P153" s="272"/>
      <c r="Q153" s="91" t="s">
        <v>259</v>
      </c>
    </row>
    <row r="154" spans="1:17" ht="18.75" customHeight="1" thickTop="1" thickBot="1" x14ac:dyDescent="0.2">
      <c r="A154" s="292"/>
      <c r="B154" s="253"/>
      <c r="C154" s="273" t="s">
        <v>253</v>
      </c>
      <c r="D154" s="274"/>
      <c r="E154" s="274"/>
      <c r="F154" s="274"/>
      <c r="G154" s="274"/>
      <c r="H154" s="274"/>
      <c r="I154" s="274"/>
      <c r="J154" s="274"/>
      <c r="K154" s="274"/>
      <c r="L154" s="274"/>
      <c r="M154" s="274"/>
      <c r="N154" s="274"/>
      <c r="O154" s="274"/>
      <c r="P154" s="275"/>
      <c r="Q154" s="93" t="s">
        <v>259</v>
      </c>
    </row>
    <row r="155" spans="1:17" ht="9" customHeight="1" thickBot="1" x14ac:dyDescent="0.2"/>
    <row r="156" spans="1:17" ht="18.75" customHeight="1" x14ac:dyDescent="0.15">
      <c r="A156" s="141" t="s">
        <v>350</v>
      </c>
      <c r="B156" s="239" t="s">
        <v>248</v>
      </c>
      <c r="C156" s="241"/>
      <c r="D156" s="241"/>
      <c r="E156" s="241"/>
      <c r="F156" s="241"/>
      <c r="G156" s="240"/>
      <c r="H156" s="239" t="s">
        <v>249</v>
      </c>
      <c r="I156" s="241"/>
      <c r="J156" s="241"/>
      <c r="K156" s="241"/>
      <c r="L156" s="241"/>
      <c r="M156" s="241"/>
      <c r="N156" s="241"/>
      <c r="O156" s="241"/>
      <c r="P156" s="240"/>
      <c r="Q156" s="85" t="s">
        <v>250</v>
      </c>
    </row>
    <row r="157" spans="1:17" ht="18.75" customHeight="1" x14ac:dyDescent="0.15">
      <c r="A157" s="291" t="s">
        <v>328</v>
      </c>
      <c r="B157" s="314" t="s">
        <v>251</v>
      </c>
      <c r="C157" s="223" t="s">
        <v>254</v>
      </c>
      <c r="D157" s="224"/>
      <c r="E157" s="224"/>
      <c r="F157" s="224"/>
      <c r="G157" s="225"/>
      <c r="H157" s="220"/>
      <c r="I157" s="221"/>
      <c r="J157" s="221"/>
      <c r="K157" s="221"/>
      <c r="L157" s="221"/>
      <c r="M157" s="221"/>
      <c r="N157" s="221"/>
      <c r="O157" s="221"/>
      <c r="P157" s="222"/>
      <c r="Q157" s="90" t="s">
        <v>259</v>
      </c>
    </row>
    <row r="158" spans="1:17" ht="18.75" customHeight="1" x14ac:dyDescent="0.15">
      <c r="A158" s="291"/>
      <c r="B158" s="252"/>
      <c r="C158" s="315" t="s">
        <v>255</v>
      </c>
      <c r="D158" s="316"/>
      <c r="E158" s="316"/>
      <c r="F158" s="316"/>
      <c r="G158" s="317"/>
      <c r="H158" s="220"/>
      <c r="I158" s="221"/>
      <c r="J158" s="221"/>
      <c r="K158" s="221"/>
      <c r="L158" s="221"/>
      <c r="M158" s="221"/>
      <c r="N158" s="221"/>
      <c r="O158" s="221"/>
      <c r="P158" s="222"/>
      <c r="Q158" s="90" t="s">
        <v>259</v>
      </c>
    </row>
    <row r="159" spans="1:17" ht="18.75" customHeight="1" x14ac:dyDescent="0.15">
      <c r="A159" s="291"/>
      <c r="B159" s="252"/>
      <c r="C159" s="223" t="s">
        <v>10</v>
      </c>
      <c r="D159" s="224"/>
      <c r="E159" s="224"/>
      <c r="F159" s="224"/>
      <c r="G159" s="225"/>
      <c r="H159" s="220"/>
      <c r="I159" s="221"/>
      <c r="J159" s="221"/>
      <c r="K159" s="221"/>
      <c r="L159" s="221"/>
      <c r="M159" s="221"/>
      <c r="N159" s="221"/>
      <c r="O159" s="221"/>
      <c r="P159" s="222"/>
      <c r="Q159" s="90" t="s">
        <v>259</v>
      </c>
    </row>
    <row r="160" spans="1:17" ht="18.75" customHeight="1" x14ac:dyDescent="0.15">
      <c r="A160" s="291"/>
      <c r="B160" s="252"/>
      <c r="C160" s="318" t="s">
        <v>257</v>
      </c>
      <c r="D160" s="319"/>
      <c r="E160" s="319"/>
      <c r="F160" s="319"/>
      <c r="G160" s="320"/>
      <c r="H160" s="220"/>
      <c r="I160" s="221"/>
      <c r="J160" s="221"/>
      <c r="K160" s="221"/>
      <c r="L160" s="221"/>
      <c r="M160" s="221"/>
      <c r="N160" s="221"/>
      <c r="O160" s="221"/>
      <c r="P160" s="222"/>
      <c r="Q160" s="90" t="s">
        <v>259</v>
      </c>
    </row>
    <row r="161" spans="1:17" ht="18.75" customHeight="1" thickBot="1" x14ac:dyDescent="0.2">
      <c r="A161" s="291"/>
      <c r="B161" s="252"/>
      <c r="C161" s="315" t="s">
        <v>9</v>
      </c>
      <c r="D161" s="316"/>
      <c r="E161" s="316"/>
      <c r="F161" s="316"/>
      <c r="G161" s="317"/>
      <c r="H161" s="440"/>
      <c r="I161" s="441"/>
      <c r="J161" s="441"/>
      <c r="K161" s="441"/>
      <c r="L161" s="441"/>
      <c r="M161" s="441"/>
      <c r="N161" s="441"/>
      <c r="O161" s="441"/>
      <c r="P161" s="442"/>
      <c r="Q161" s="91" t="s">
        <v>259</v>
      </c>
    </row>
    <row r="162" spans="1:17" ht="18.75" customHeight="1" thickTop="1" x14ac:dyDescent="0.15">
      <c r="A162" s="291"/>
      <c r="B162" s="327"/>
      <c r="C162" s="443" t="s">
        <v>253</v>
      </c>
      <c r="D162" s="444"/>
      <c r="E162" s="444"/>
      <c r="F162" s="444"/>
      <c r="G162" s="444"/>
      <c r="H162" s="444"/>
      <c r="I162" s="444"/>
      <c r="J162" s="444"/>
      <c r="K162" s="444"/>
      <c r="L162" s="444"/>
      <c r="M162" s="444"/>
      <c r="N162" s="444"/>
      <c r="O162" s="444"/>
      <c r="P162" s="445"/>
      <c r="Q162" s="92" t="s">
        <v>259</v>
      </c>
    </row>
    <row r="163" spans="1:17" ht="18.75" customHeight="1" x14ac:dyDescent="0.15">
      <c r="A163" s="291"/>
      <c r="B163" s="314" t="s">
        <v>252</v>
      </c>
      <c r="C163" s="223" t="s">
        <v>257</v>
      </c>
      <c r="D163" s="224"/>
      <c r="E163" s="224"/>
      <c r="F163" s="224"/>
      <c r="G163" s="225"/>
      <c r="H163" s="223"/>
      <c r="I163" s="332"/>
      <c r="J163" s="332"/>
      <c r="K163" s="332"/>
      <c r="L163" s="332"/>
      <c r="M163" s="332"/>
      <c r="N163" s="332"/>
      <c r="O163" s="332"/>
      <c r="P163" s="439"/>
      <c r="Q163" s="90" t="s">
        <v>259</v>
      </c>
    </row>
    <row r="164" spans="1:17" ht="18.75" customHeight="1" x14ac:dyDescent="0.15">
      <c r="A164" s="291"/>
      <c r="B164" s="252"/>
      <c r="C164" s="223" t="s">
        <v>260</v>
      </c>
      <c r="D164" s="224"/>
      <c r="E164" s="224"/>
      <c r="F164" s="224"/>
      <c r="G164" s="225"/>
      <c r="H164" s="223"/>
      <c r="I164" s="332"/>
      <c r="J164" s="332"/>
      <c r="K164" s="332"/>
      <c r="L164" s="332"/>
      <c r="M164" s="332"/>
      <c r="N164" s="332"/>
      <c r="O164" s="332"/>
      <c r="P164" s="439"/>
      <c r="Q164" s="90" t="s">
        <v>259</v>
      </c>
    </row>
    <row r="165" spans="1:17" ht="18.75" customHeight="1" x14ac:dyDescent="0.15">
      <c r="A165" s="291"/>
      <c r="B165" s="252"/>
      <c r="C165" s="223" t="s">
        <v>261</v>
      </c>
      <c r="D165" s="224"/>
      <c r="E165" s="224"/>
      <c r="F165" s="224"/>
      <c r="G165" s="225"/>
      <c r="H165" s="223"/>
      <c r="I165" s="332"/>
      <c r="J165" s="332"/>
      <c r="K165" s="332"/>
      <c r="L165" s="332"/>
      <c r="M165" s="332"/>
      <c r="N165" s="332"/>
      <c r="O165" s="332"/>
      <c r="P165" s="439"/>
      <c r="Q165" s="90" t="s">
        <v>259</v>
      </c>
    </row>
    <row r="166" spans="1:17" ht="18.75" customHeight="1" x14ac:dyDescent="0.15">
      <c r="A166" s="291"/>
      <c r="B166" s="252"/>
      <c r="C166" s="223" t="s">
        <v>254</v>
      </c>
      <c r="D166" s="224"/>
      <c r="E166" s="224"/>
      <c r="F166" s="224"/>
      <c r="G166" s="225"/>
      <c r="H166" s="220"/>
      <c r="I166" s="221"/>
      <c r="J166" s="221"/>
      <c r="K166" s="221"/>
      <c r="L166" s="221"/>
      <c r="M166" s="221"/>
      <c r="N166" s="221"/>
      <c r="O166" s="221"/>
      <c r="P166" s="222"/>
      <c r="Q166" s="90" t="s">
        <v>259</v>
      </c>
    </row>
    <row r="167" spans="1:17" ht="18.75" customHeight="1" x14ac:dyDescent="0.15">
      <c r="A167" s="291"/>
      <c r="B167" s="252"/>
      <c r="C167" s="223"/>
      <c r="D167" s="224"/>
      <c r="E167" s="224"/>
      <c r="F167" s="224"/>
      <c r="G167" s="225"/>
      <c r="H167" s="220"/>
      <c r="I167" s="221"/>
      <c r="J167" s="221"/>
      <c r="K167" s="221"/>
      <c r="L167" s="221"/>
      <c r="M167" s="221"/>
      <c r="N167" s="221"/>
      <c r="O167" s="221"/>
      <c r="P167" s="222"/>
      <c r="Q167" s="90" t="s">
        <v>259</v>
      </c>
    </row>
    <row r="168" spans="1:17" ht="18.75" customHeight="1" thickBot="1" x14ac:dyDescent="0.2">
      <c r="A168" s="291"/>
      <c r="B168" s="252"/>
      <c r="C168" s="267"/>
      <c r="D168" s="268"/>
      <c r="E168" s="268"/>
      <c r="F168" s="268"/>
      <c r="G168" s="269"/>
      <c r="H168" s="270"/>
      <c r="I168" s="271"/>
      <c r="J168" s="271"/>
      <c r="K168" s="271"/>
      <c r="L168" s="271"/>
      <c r="M168" s="271"/>
      <c r="N168" s="271"/>
      <c r="O168" s="271"/>
      <c r="P168" s="272"/>
      <c r="Q168" s="91" t="s">
        <v>259</v>
      </c>
    </row>
    <row r="169" spans="1:17" ht="18.75" customHeight="1" thickTop="1" thickBot="1" x14ac:dyDescent="0.2">
      <c r="A169" s="292"/>
      <c r="B169" s="253"/>
      <c r="C169" s="273" t="s">
        <v>253</v>
      </c>
      <c r="D169" s="274"/>
      <c r="E169" s="274"/>
      <c r="F169" s="274"/>
      <c r="G169" s="274"/>
      <c r="H169" s="274"/>
      <c r="I169" s="274"/>
      <c r="J169" s="274"/>
      <c r="K169" s="274"/>
      <c r="L169" s="274"/>
      <c r="M169" s="274"/>
      <c r="N169" s="274"/>
      <c r="O169" s="274"/>
      <c r="P169" s="275"/>
      <c r="Q169" s="93" t="s">
        <v>259</v>
      </c>
    </row>
    <row r="171" spans="1:17" x14ac:dyDescent="0.15">
      <c r="L171" t="s">
        <v>262</v>
      </c>
    </row>
    <row r="172" spans="1:17" x14ac:dyDescent="0.15">
      <c r="L172" t="s">
        <v>263</v>
      </c>
    </row>
    <row r="173" spans="1:17" x14ac:dyDescent="0.15">
      <c r="L173" s="307" t="s">
        <v>264</v>
      </c>
      <c r="M173" s="307"/>
      <c r="N173" s="307"/>
      <c r="O173" s="307"/>
      <c r="P173" s="307"/>
      <c r="Q173" s="307"/>
    </row>
    <row r="174" spans="1:17" x14ac:dyDescent="0.15">
      <c r="L174" t="s">
        <v>265</v>
      </c>
      <c r="Q174" t="s">
        <v>266</v>
      </c>
    </row>
  </sheetData>
  <customSheetViews>
    <customSheetView guid="{2FA9817F-FD26-4113-BA95-19E36B80140A}" hiddenRows="1" hiddenColumns="1" state="hidden">
      <selection activeCell="S12" sqref="S12"/>
      <pageMargins left="0.39370078740157483" right="0.27559055118110237" top="0.74803149606299213" bottom="0.74803149606299213" header="0.31496062992125984" footer="0.31496062992125984"/>
      <pageSetup paperSize="9" orientation="portrait" r:id="rId1"/>
    </customSheetView>
  </customSheetViews>
  <mergeCells count="444">
    <mergeCell ref="Q63:Q64"/>
    <mergeCell ref="O66:P66"/>
    <mergeCell ref="J98:L98"/>
    <mergeCell ref="B95:B97"/>
    <mergeCell ref="C95:H97"/>
    <mergeCell ref="O69:P69"/>
    <mergeCell ref="C65:H71"/>
    <mergeCell ref="B65:B71"/>
    <mergeCell ref="M70:N70"/>
    <mergeCell ref="M71:N71"/>
    <mergeCell ref="I72:L72"/>
    <mergeCell ref="A81:Q81"/>
    <mergeCell ref="J66:L66"/>
    <mergeCell ref="M66:N66"/>
    <mergeCell ref="I70:L70"/>
    <mergeCell ref="I71:L71"/>
    <mergeCell ref="A76:B79"/>
    <mergeCell ref="C76:D79"/>
    <mergeCell ref="E76:G76"/>
    <mergeCell ref="E77:G77"/>
    <mergeCell ref="E78:G78"/>
    <mergeCell ref="E79:G79"/>
    <mergeCell ref="H75:L75"/>
    <mergeCell ref="M75:Q75"/>
    <mergeCell ref="B163:B169"/>
    <mergeCell ref="C163:G163"/>
    <mergeCell ref="H163:P163"/>
    <mergeCell ref="C164:G164"/>
    <mergeCell ref="H164:P164"/>
    <mergeCell ref="C165:G165"/>
    <mergeCell ref="H165:P165"/>
    <mergeCell ref="C166:G166"/>
    <mergeCell ref="Q66:Q71"/>
    <mergeCell ref="B156:G156"/>
    <mergeCell ref="H156:P156"/>
    <mergeCell ref="B157:B162"/>
    <mergeCell ref="C157:G157"/>
    <mergeCell ref="H157:P157"/>
    <mergeCell ref="C158:G158"/>
    <mergeCell ref="H158:P158"/>
    <mergeCell ref="C159:G159"/>
    <mergeCell ref="H159:P159"/>
    <mergeCell ref="C160:G160"/>
    <mergeCell ref="H160:P160"/>
    <mergeCell ref="C161:G161"/>
    <mergeCell ref="H161:P161"/>
    <mergeCell ref="C162:P162"/>
    <mergeCell ref="L130:M133"/>
    <mergeCell ref="H149:P149"/>
    <mergeCell ref="H150:P150"/>
    <mergeCell ref="H151:P151"/>
    <mergeCell ref="H152:P152"/>
    <mergeCell ref="H153:P153"/>
    <mergeCell ref="C154:P154"/>
    <mergeCell ref="H141:P141"/>
    <mergeCell ref="H142:P142"/>
    <mergeCell ref="H143:P143"/>
    <mergeCell ref="H144:P144"/>
    <mergeCell ref="H145:P145"/>
    <mergeCell ref="H146:P146"/>
    <mergeCell ref="C147:P147"/>
    <mergeCell ref="H148:P148"/>
    <mergeCell ref="C152:G152"/>
    <mergeCell ref="C153:G153"/>
    <mergeCell ref="J3:J5"/>
    <mergeCell ref="K3:K5"/>
    <mergeCell ref="L2:L5"/>
    <mergeCell ref="M2:N3"/>
    <mergeCell ref="M4:N5"/>
    <mergeCell ref="O2:Q3"/>
    <mergeCell ref="O4:Q5"/>
    <mergeCell ref="D12:L12"/>
    <mergeCell ref="O12:Q12"/>
    <mergeCell ref="M12:N12"/>
    <mergeCell ref="K6:Q6"/>
    <mergeCell ref="A6:J6"/>
    <mergeCell ref="A7:J8"/>
    <mergeCell ref="K7:L7"/>
    <mergeCell ref="K8:L8"/>
    <mergeCell ref="M7:Q7"/>
    <mergeCell ref="M8:Q8"/>
    <mergeCell ref="A12:C12"/>
    <mergeCell ref="A11:Q11"/>
    <mergeCell ref="A2:C5"/>
    <mergeCell ref="D3:H5"/>
    <mergeCell ref="D2:H2"/>
    <mergeCell ref="I2:I5"/>
    <mergeCell ref="D23:K23"/>
    <mergeCell ref="A43:A73"/>
    <mergeCell ref="O13:Q13"/>
    <mergeCell ref="M13:N13"/>
    <mergeCell ref="D13:L13"/>
    <mergeCell ref="A16:E16"/>
    <mergeCell ref="A17:E17"/>
    <mergeCell ref="F16:Q16"/>
    <mergeCell ref="F17:Q17"/>
    <mergeCell ref="D19:K19"/>
    <mergeCell ref="D20:K20"/>
    <mergeCell ref="D21:K21"/>
    <mergeCell ref="D22:K22"/>
    <mergeCell ref="A15:L15"/>
    <mergeCell ref="M47:N47"/>
    <mergeCell ref="O47:P47"/>
    <mergeCell ref="M48:N48"/>
    <mergeCell ref="O48:P48"/>
    <mergeCell ref="Q47:Q48"/>
    <mergeCell ref="J48:L48"/>
    <mergeCell ref="J47:L47"/>
    <mergeCell ref="A13:C13"/>
    <mergeCell ref="A18:Q18"/>
    <mergeCell ref="A19:C19"/>
    <mergeCell ref="Q52:Q54"/>
    <mergeCell ref="C52:H54"/>
    <mergeCell ref="I52:L52"/>
    <mergeCell ref="I53:L53"/>
    <mergeCell ref="I54:L54"/>
    <mergeCell ref="M52:N52"/>
    <mergeCell ref="M53:N53"/>
    <mergeCell ref="A23:C23"/>
    <mergeCell ref="A20:C20"/>
    <mergeCell ref="A21:C21"/>
    <mergeCell ref="A22:C22"/>
    <mergeCell ref="C47:H47"/>
    <mergeCell ref="C48:H48"/>
    <mergeCell ref="C49:H49"/>
    <mergeCell ref="I27:L28"/>
    <mergeCell ref="M34:N34"/>
    <mergeCell ref="M37:N37"/>
    <mergeCell ref="M38:N38"/>
    <mergeCell ref="I29:L29"/>
    <mergeCell ref="M29:N29"/>
    <mergeCell ref="A27:B28"/>
    <mergeCell ref="B43:B46"/>
    <mergeCell ref="B50:B51"/>
    <mergeCell ref="B52:B54"/>
    <mergeCell ref="Q56:Q57"/>
    <mergeCell ref="O60:P60"/>
    <mergeCell ref="C60:H60"/>
    <mergeCell ref="I58:L58"/>
    <mergeCell ref="I59:L59"/>
    <mergeCell ref="I60:L60"/>
    <mergeCell ref="M58:N58"/>
    <mergeCell ref="M57:N57"/>
    <mergeCell ref="O57:P57"/>
    <mergeCell ref="C58:H58"/>
    <mergeCell ref="C59:H59"/>
    <mergeCell ref="O58:P58"/>
    <mergeCell ref="M59:N59"/>
    <mergeCell ref="I56:L56"/>
    <mergeCell ref="I57:L57"/>
    <mergeCell ref="M56:N56"/>
    <mergeCell ref="O56:P56"/>
    <mergeCell ref="Q61:Q62"/>
    <mergeCell ref="J62:L62"/>
    <mergeCell ref="M62:N62"/>
    <mergeCell ref="O62:P62"/>
    <mergeCell ref="Q43:Q46"/>
    <mergeCell ref="C50:H51"/>
    <mergeCell ref="I50:L50"/>
    <mergeCell ref="I51:L51"/>
    <mergeCell ref="M50:N50"/>
    <mergeCell ref="O50:P50"/>
    <mergeCell ref="M51:N51"/>
    <mergeCell ref="O51:P51"/>
    <mergeCell ref="C43:H46"/>
    <mergeCell ref="I43:L43"/>
    <mergeCell ref="I44:L44"/>
    <mergeCell ref="I45:L45"/>
    <mergeCell ref="I46:L46"/>
    <mergeCell ref="M43:N46"/>
    <mergeCell ref="Q50:Q51"/>
    <mergeCell ref="O43:P46"/>
    <mergeCell ref="O49:P49"/>
    <mergeCell ref="J49:L49"/>
    <mergeCell ref="O59:P59"/>
    <mergeCell ref="M60:N60"/>
    <mergeCell ref="M49:N49"/>
    <mergeCell ref="O32:P32"/>
    <mergeCell ref="O34:P34"/>
    <mergeCell ref="A40:Q40"/>
    <mergeCell ref="C41:H42"/>
    <mergeCell ref="I41:L42"/>
    <mergeCell ref="M41:P41"/>
    <mergeCell ref="Q41:Q42"/>
    <mergeCell ref="M42:N42"/>
    <mergeCell ref="O42:P42"/>
    <mergeCell ref="O37:P37"/>
    <mergeCell ref="O38:P38"/>
    <mergeCell ref="C32:H32"/>
    <mergeCell ref="M32:N32"/>
    <mergeCell ref="I32:L32"/>
    <mergeCell ref="A29:A38"/>
    <mergeCell ref="B30:B31"/>
    <mergeCell ref="A41:B42"/>
    <mergeCell ref="O35:P35"/>
    <mergeCell ref="O36:P36"/>
    <mergeCell ref="C37:H37"/>
    <mergeCell ref="C38:H38"/>
    <mergeCell ref="M35:N35"/>
    <mergeCell ref="O29:P29"/>
    <mergeCell ref="Q27:Q28"/>
    <mergeCell ref="M28:N28"/>
    <mergeCell ref="O28:P28"/>
    <mergeCell ref="C30:F31"/>
    <mergeCell ref="G30:H30"/>
    <mergeCell ref="G31:H31"/>
    <mergeCell ref="C29:H29"/>
    <mergeCell ref="M30:N30"/>
    <mergeCell ref="C27:H28"/>
    <mergeCell ref="O30:P30"/>
    <mergeCell ref="M31:N31"/>
    <mergeCell ref="O31:P31"/>
    <mergeCell ref="I30:L30"/>
    <mergeCell ref="I31:L31"/>
    <mergeCell ref="I34:L34"/>
    <mergeCell ref="I35:L35"/>
    <mergeCell ref="I36:L36"/>
    <mergeCell ref="I37:L37"/>
    <mergeCell ref="I38:L38"/>
    <mergeCell ref="C34:H34"/>
    <mergeCell ref="C35:H35"/>
    <mergeCell ref="C36:H36"/>
    <mergeCell ref="M27:P27"/>
    <mergeCell ref="M54:N54"/>
    <mergeCell ref="O55:P55"/>
    <mergeCell ref="O52:P52"/>
    <mergeCell ref="O53:P53"/>
    <mergeCell ref="O54:P54"/>
    <mergeCell ref="C55:H55"/>
    <mergeCell ref="I55:L55"/>
    <mergeCell ref="M55:N55"/>
    <mergeCell ref="B63:B64"/>
    <mergeCell ref="B56:B57"/>
    <mergeCell ref="B61:B62"/>
    <mergeCell ref="C61:H62"/>
    <mergeCell ref="C63:H64"/>
    <mergeCell ref="J64:L64"/>
    <mergeCell ref="M63:N64"/>
    <mergeCell ref="O63:P64"/>
    <mergeCell ref="A26:Q26"/>
    <mergeCell ref="I61:L61"/>
    <mergeCell ref="I63:L63"/>
    <mergeCell ref="Q72:Q73"/>
    <mergeCell ref="I65:L65"/>
    <mergeCell ref="M65:N65"/>
    <mergeCell ref="O65:P65"/>
    <mergeCell ref="I67:L67"/>
    <mergeCell ref="M67:N67"/>
    <mergeCell ref="O67:P67"/>
    <mergeCell ref="I68:L68"/>
    <mergeCell ref="M68:N68"/>
    <mergeCell ref="O68:P68"/>
    <mergeCell ref="I69:L69"/>
    <mergeCell ref="M69:N69"/>
    <mergeCell ref="M61:N61"/>
    <mergeCell ref="O61:P61"/>
    <mergeCell ref="O70:P70"/>
    <mergeCell ref="O71:P71"/>
    <mergeCell ref="C72:H73"/>
    <mergeCell ref="M72:N73"/>
    <mergeCell ref="O72:P73"/>
    <mergeCell ref="M36:N36"/>
    <mergeCell ref="C56:H57"/>
    <mergeCell ref="H76:L76"/>
    <mergeCell ref="H77:L77"/>
    <mergeCell ref="H78:L78"/>
    <mergeCell ref="H79:L79"/>
    <mergeCell ref="M76:Q76"/>
    <mergeCell ref="M77:Q77"/>
    <mergeCell ref="M79:Q79"/>
    <mergeCell ref="M78:Q78"/>
    <mergeCell ref="M82:P82"/>
    <mergeCell ref="M83:N83"/>
    <mergeCell ref="O83:P83"/>
    <mergeCell ref="Q82:Q83"/>
    <mergeCell ref="B84:B87"/>
    <mergeCell ref="B88:B89"/>
    <mergeCell ref="B90:B91"/>
    <mergeCell ref="C84:I87"/>
    <mergeCell ref="C88:I89"/>
    <mergeCell ref="C90:I91"/>
    <mergeCell ref="O90:P91"/>
    <mergeCell ref="Q84:Q87"/>
    <mergeCell ref="Q88:Q89"/>
    <mergeCell ref="Q90:Q91"/>
    <mergeCell ref="B93:B94"/>
    <mergeCell ref="C93:I94"/>
    <mergeCell ref="J88:L88"/>
    <mergeCell ref="J92:L92"/>
    <mergeCell ref="J93:L93"/>
    <mergeCell ref="J94:L94"/>
    <mergeCell ref="A82:B83"/>
    <mergeCell ref="C82:I83"/>
    <mergeCell ref="J82:L83"/>
    <mergeCell ref="C92:I92"/>
    <mergeCell ref="M92:N92"/>
    <mergeCell ref="O92:P92"/>
    <mergeCell ref="J84:L84"/>
    <mergeCell ref="J85:L85"/>
    <mergeCell ref="J86:L86"/>
    <mergeCell ref="J87:L87"/>
    <mergeCell ref="J89:L89"/>
    <mergeCell ref="J90:L90"/>
    <mergeCell ref="J91:L91"/>
    <mergeCell ref="M84:N87"/>
    <mergeCell ref="O84:P87"/>
    <mergeCell ref="M88:N89"/>
    <mergeCell ref="O88:P89"/>
    <mergeCell ref="M90:N91"/>
    <mergeCell ref="B103:B104"/>
    <mergeCell ref="C103:H104"/>
    <mergeCell ref="B105:B107"/>
    <mergeCell ref="C105:H107"/>
    <mergeCell ref="M105:N107"/>
    <mergeCell ref="O105:P107"/>
    <mergeCell ref="J102:L102"/>
    <mergeCell ref="J103:L103"/>
    <mergeCell ref="C98:H98"/>
    <mergeCell ref="M98:N98"/>
    <mergeCell ref="O98:P98"/>
    <mergeCell ref="M99:N99"/>
    <mergeCell ref="O99:P99"/>
    <mergeCell ref="M100:N100"/>
    <mergeCell ref="J99:L99"/>
    <mergeCell ref="J100:L100"/>
    <mergeCell ref="J101:L101"/>
    <mergeCell ref="O100:P100"/>
    <mergeCell ref="C99:H99"/>
    <mergeCell ref="C100:H100"/>
    <mergeCell ref="C101:H101"/>
    <mergeCell ref="C102:H102"/>
    <mergeCell ref="J108:L108"/>
    <mergeCell ref="J109:L109"/>
    <mergeCell ref="J110:L110"/>
    <mergeCell ref="J111:L111"/>
    <mergeCell ref="Q95:Q97"/>
    <mergeCell ref="J95:L95"/>
    <mergeCell ref="J96:L96"/>
    <mergeCell ref="J97:L97"/>
    <mergeCell ref="M95:N97"/>
    <mergeCell ref="O95:P97"/>
    <mergeCell ref="Q105:Q107"/>
    <mergeCell ref="M102:N102"/>
    <mergeCell ref="O102:P102"/>
    <mergeCell ref="J107:L107"/>
    <mergeCell ref="J104:L104"/>
    <mergeCell ref="J105:L105"/>
    <mergeCell ref="J106:L106"/>
    <mergeCell ref="A1:Q1"/>
    <mergeCell ref="L129:Q129"/>
    <mergeCell ref="A129:J129"/>
    <mergeCell ref="O120:P120"/>
    <mergeCell ref="O121:P121"/>
    <mergeCell ref="O122:P122"/>
    <mergeCell ref="O123:P123"/>
    <mergeCell ref="B141:G141"/>
    <mergeCell ref="B142:B147"/>
    <mergeCell ref="O124:P124"/>
    <mergeCell ref="J123:L123"/>
    <mergeCell ref="J124:L124"/>
    <mergeCell ref="C146:G146"/>
    <mergeCell ref="O111:P112"/>
    <mergeCell ref="Q111:Q112"/>
    <mergeCell ref="M101:N101"/>
    <mergeCell ref="O101:P101"/>
    <mergeCell ref="O116:P116"/>
    <mergeCell ref="O117:P117"/>
    <mergeCell ref="O118:P118"/>
    <mergeCell ref="O119:P119"/>
    <mergeCell ref="J114:L114"/>
    <mergeCell ref="J115:L115"/>
    <mergeCell ref="J112:L112"/>
    <mergeCell ref="L173:Q173"/>
    <mergeCell ref="B72:B73"/>
    <mergeCell ref="J73:L73"/>
    <mergeCell ref="M93:N94"/>
    <mergeCell ref="O93:P94"/>
    <mergeCell ref="Q93:Q94"/>
    <mergeCell ref="M103:N104"/>
    <mergeCell ref="O103:P104"/>
    <mergeCell ref="Q103:Q104"/>
    <mergeCell ref="B148:B154"/>
    <mergeCell ref="C142:G142"/>
    <mergeCell ref="C143:G143"/>
    <mergeCell ref="C144:G144"/>
    <mergeCell ref="C145:G145"/>
    <mergeCell ref="C148:G148"/>
    <mergeCell ref="C149:G149"/>
    <mergeCell ref="C150:G150"/>
    <mergeCell ref="C151:G151"/>
    <mergeCell ref="J113:L113"/>
    <mergeCell ref="J116:L116"/>
    <mergeCell ref="J117:L117"/>
    <mergeCell ref="J118:L118"/>
    <mergeCell ref="J119:L119"/>
    <mergeCell ref="J120:L120"/>
    <mergeCell ref="C168:G168"/>
    <mergeCell ref="H168:P168"/>
    <mergeCell ref="C169:P169"/>
    <mergeCell ref="C33:H33"/>
    <mergeCell ref="I33:L33"/>
    <mergeCell ref="M33:N33"/>
    <mergeCell ref="O33:P33"/>
    <mergeCell ref="N130:O133"/>
    <mergeCell ref="P130:Q133"/>
    <mergeCell ref="A140:Q140"/>
    <mergeCell ref="A142:A154"/>
    <mergeCell ref="A157:A169"/>
    <mergeCell ref="A84:A114"/>
    <mergeCell ref="B108:B110"/>
    <mergeCell ref="C108:H110"/>
    <mergeCell ref="M108:N110"/>
    <mergeCell ref="O108:P110"/>
    <mergeCell ref="Q108:Q110"/>
    <mergeCell ref="B111:B112"/>
    <mergeCell ref="C111:H112"/>
    <mergeCell ref="M111:N112"/>
    <mergeCell ref="C113:H114"/>
    <mergeCell ref="M113:N114"/>
    <mergeCell ref="J121:L121"/>
    <mergeCell ref="O113:P114"/>
    <mergeCell ref="Q113:Q114"/>
    <mergeCell ref="A115:H124"/>
    <mergeCell ref="M115:N124"/>
    <mergeCell ref="O115:P115"/>
    <mergeCell ref="Q116:Q124"/>
    <mergeCell ref="H166:P166"/>
    <mergeCell ref="C167:G167"/>
    <mergeCell ref="H167:P167"/>
    <mergeCell ref="J122:L122"/>
    <mergeCell ref="B113:B114"/>
    <mergeCell ref="A134:J134"/>
    <mergeCell ref="K134:Q134"/>
    <mergeCell ref="A135:J136"/>
    <mergeCell ref="K135:L135"/>
    <mergeCell ref="M135:Q135"/>
    <mergeCell ref="K136:L136"/>
    <mergeCell ref="M136:Q136"/>
    <mergeCell ref="A130:C133"/>
    <mergeCell ref="D130:H130"/>
    <mergeCell ref="I130:I133"/>
    <mergeCell ref="D131:H133"/>
    <mergeCell ref="J131:J133"/>
    <mergeCell ref="K131:K133"/>
  </mergeCells>
  <phoneticPr fontId="1"/>
  <dataValidations count="4">
    <dataValidation type="list" allowBlank="1" showInputMessage="1" showErrorMessage="1" sqref="M29:P29 M63:P64 M55:P56 M50:P50 M59:P59 M98:P102 P92:P94 M88:P89 M92:M95 N92:N94 O92:O95 M105:P114">
      <formula1>$S$29:$S$31</formula1>
    </dataValidation>
    <dataValidation type="list" allowBlank="1" showInputMessage="1" showErrorMessage="1" sqref="M72:P73 M43:P46 M84:P87 M90:P91">
      <formula1>$T$29:$T$32</formula1>
    </dataValidation>
    <dataValidation type="list" allowBlank="1" showInputMessage="1" showErrorMessage="1" sqref="M58:P58 M60:P61 P67:P71 P65 O65:O71 N65 N67:N71 M65:M71 M52:P54 O115:P124 M115">
      <formula1>$U$29:$U$30</formula1>
    </dataValidation>
    <dataValidation type="list" allowBlank="1" showInputMessage="1" showErrorMessage="1" sqref="M103:P104">
      <formula1>$V$29:$V$34</formula1>
    </dataValidation>
  </dataValidations>
  <pageMargins left="0.39370078740157483" right="0.27559055118110237"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14</xdr:col>
                    <xdr:colOff>266700</xdr:colOff>
                    <xdr:row>0</xdr:row>
                    <xdr:rowOff>85725</xdr:rowOff>
                  </from>
                  <to>
                    <xdr:col>16</xdr:col>
                    <xdr:colOff>352425</xdr:colOff>
                    <xdr:row>1</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16</xdr:col>
                    <xdr:colOff>409575</xdr:colOff>
                    <xdr:row>0</xdr:row>
                    <xdr:rowOff>85725</xdr:rowOff>
                  </from>
                  <to>
                    <xdr:col>16</xdr:col>
                    <xdr:colOff>1123950</xdr:colOff>
                    <xdr:row>1</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15</xdr:col>
                    <xdr:colOff>123825</xdr:colOff>
                    <xdr:row>11</xdr:row>
                    <xdr:rowOff>66675</xdr:rowOff>
                  </from>
                  <to>
                    <xdr:col>16</xdr:col>
                    <xdr:colOff>1171575</xdr:colOff>
                    <xdr:row>11</xdr:row>
                    <xdr:rowOff>333375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13</xdr:col>
                    <xdr:colOff>171450</xdr:colOff>
                    <xdr:row>11</xdr:row>
                    <xdr:rowOff>66675</xdr:rowOff>
                  </from>
                  <to>
                    <xdr:col>15</xdr:col>
                    <xdr:colOff>257175</xdr:colOff>
                    <xdr:row>11</xdr:row>
                    <xdr:rowOff>333375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13</xdr:col>
                    <xdr:colOff>180975</xdr:colOff>
                    <xdr:row>12</xdr:row>
                    <xdr:rowOff>66675</xdr:rowOff>
                  </from>
                  <to>
                    <xdr:col>15</xdr:col>
                    <xdr:colOff>266700</xdr:colOff>
                    <xdr:row>12</xdr:row>
                    <xdr:rowOff>333375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15</xdr:col>
                    <xdr:colOff>133350</xdr:colOff>
                    <xdr:row>12</xdr:row>
                    <xdr:rowOff>66675</xdr:rowOff>
                  </from>
                  <to>
                    <xdr:col>16</xdr:col>
                    <xdr:colOff>1123950</xdr:colOff>
                    <xdr:row>12</xdr:row>
                    <xdr:rowOff>333375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11</xdr:col>
                    <xdr:colOff>85725</xdr:colOff>
                    <xdr:row>129</xdr:row>
                    <xdr:rowOff>9525</xdr:rowOff>
                  </from>
                  <to>
                    <xdr:col>12</xdr:col>
                    <xdr:colOff>209550</xdr:colOff>
                    <xdr:row>130</xdr:row>
                    <xdr:rowOff>104775</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11</xdr:col>
                    <xdr:colOff>85725</xdr:colOff>
                    <xdr:row>130</xdr:row>
                    <xdr:rowOff>123825</xdr:rowOff>
                  </from>
                  <to>
                    <xdr:col>12</xdr:col>
                    <xdr:colOff>209550</xdr:colOff>
                    <xdr:row>132</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4"/>
  <sheetViews>
    <sheetView zoomScaleNormal="100" workbookViewId="0">
      <selection activeCell="S13" sqref="S13"/>
    </sheetView>
  </sheetViews>
  <sheetFormatPr defaultRowHeight="13.5" x14ac:dyDescent="0.15"/>
  <cols>
    <col min="1" max="1" width="3.875" customWidth="1"/>
    <col min="2" max="3" width="3.625" customWidth="1"/>
    <col min="4" max="4" width="2.75" customWidth="1"/>
    <col min="5" max="5" width="4.875" customWidth="1"/>
    <col min="6" max="6" width="6.25" customWidth="1"/>
    <col min="7" max="7" width="11.625" customWidth="1"/>
    <col min="8" max="8" width="4.875" customWidth="1"/>
    <col min="9" max="9" width="3.5" hidden="1" customWidth="1"/>
    <col min="10" max="10" width="7.875" customWidth="1"/>
    <col min="11" max="11" width="8.125" customWidth="1"/>
    <col min="12" max="12" width="7.75" customWidth="1"/>
    <col min="13" max="16" width="4.125" customWidth="1"/>
    <col min="17" max="17" width="16.75" customWidth="1"/>
  </cols>
  <sheetData>
    <row r="1" spans="1:17" ht="27.75" customHeight="1" thickBot="1" x14ac:dyDescent="0.2">
      <c r="A1" s="322" t="s">
        <v>280</v>
      </c>
      <c r="B1" s="322"/>
      <c r="C1" s="322"/>
      <c r="D1" s="322"/>
      <c r="E1" s="322"/>
      <c r="F1" s="322"/>
      <c r="G1" s="322"/>
      <c r="H1" s="322"/>
      <c r="I1" s="322"/>
      <c r="J1" s="323"/>
      <c r="K1" s="322"/>
      <c r="L1" s="322"/>
      <c r="M1" s="322"/>
      <c r="N1" s="322"/>
      <c r="O1" s="322"/>
      <c r="P1" s="322"/>
      <c r="Q1" s="322"/>
    </row>
    <row r="2" spans="1:17" ht="13.5" customHeight="1" x14ac:dyDescent="0.15">
      <c r="A2" s="235" t="s">
        <v>22</v>
      </c>
      <c r="B2" s="236"/>
      <c r="C2" s="237"/>
      <c r="D2" s="248" t="s">
        <v>385</v>
      </c>
      <c r="E2" s="249"/>
      <c r="F2" s="249"/>
      <c r="G2" s="249"/>
      <c r="H2" s="250"/>
      <c r="I2" s="251" t="s">
        <v>158</v>
      </c>
      <c r="J2" s="89" t="s">
        <v>321</v>
      </c>
      <c r="K2" s="89" t="s">
        <v>158</v>
      </c>
      <c r="L2" s="430" t="s">
        <v>23</v>
      </c>
      <c r="M2" s="431" t="s">
        <v>1</v>
      </c>
      <c r="N2" s="237"/>
      <c r="O2" s="431"/>
      <c r="P2" s="236"/>
      <c r="Q2" s="355"/>
    </row>
    <row r="3" spans="1:17" ht="14.25" thickBot="1" x14ac:dyDescent="0.2">
      <c r="A3" s="200"/>
      <c r="B3" s="206"/>
      <c r="C3" s="247"/>
      <c r="D3" s="432"/>
      <c r="E3" s="205"/>
      <c r="F3" s="205"/>
      <c r="G3" s="205"/>
      <c r="H3" s="266"/>
      <c r="I3" s="252"/>
      <c r="J3" s="427"/>
      <c r="K3" s="427"/>
      <c r="L3" s="428"/>
      <c r="M3" s="324"/>
      <c r="N3" s="326"/>
      <c r="O3" s="324"/>
      <c r="P3" s="325"/>
      <c r="Q3" s="303"/>
    </row>
    <row r="4" spans="1:17" x14ac:dyDescent="0.15">
      <c r="A4" s="200"/>
      <c r="B4" s="206"/>
      <c r="C4" s="247"/>
      <c r="D4" s="438"/>
      <c r="E4" s="206"/>
      <c r="F4" s="206"/>
      <c r="G4" s="206"/>
      <c r="H4" s="247"/>
      <c r="I4" s="252"/>
      <c r="J4" s="428"/>
      <c r="K4" s="428"/>
      <c r="L4" s="428"/>
      <c r="M4" s="432" t="s">
        <v>61</v>
      </c>
      <c r="N4" s="266"/>
      <c r="O4" s="431"/>
      <c r="P4" s="236"/>
      <c r="Q4" s="355"/>
    </row>
    <row r="5" spans="1:17" ht="14.25" thickBot="1" x14ac:dyDescent="0.2">
      <c r="A5" s="207"/>
      <c r="B5" s="208"/>
      <c r="C5" s="238"/>
      <c r="D5" s="433"/>
      <c r="E5" s="208"/>
      <c r="F5" s="208"/>
      <c r="G5" s="208"/>
      <c r="H5" s="238"/>
      <c r="I5" s="253"/>
      <c r="J5" s="429"/>
      <c r="K5" s="429"/>
      <c r="L5" s="429"/>
      <c r="M5" s="433"/>
      <c r="N5" s="238"/>
      <c r="O5" s="324"/>
      <c r="P5" s="325"/>
      <c r="Q5" s="303"/>
    </row>
    <row r="6" spans="1:17" ht="18.75" customHeight="1" thickBot="1" x14ac:dyDescent="0.2">
      <c r="A6" s="230" t="s">
        <v>315</v>
      </c>
      <c r="B6" s="231"/>
      <c r="C6" s="231"/>
      <c r="D6" s="231"/>
      <c r="E6" s="231"/>
      <c r="F6" s="231"/>
      <c r="G6" s="231"/>
      <c r="H6" s="231"/>
      <c r="I6" s="231"/>
      <c r="J6" s="232"/>
      <c r="K6" s="233"/>
      <c r="L6" s="231"/>
      <c r="M6" s="231"/>
      <c r="N6" s="231"/>
      <c r="O6" s="231"/>
      <c r="P6" s="231"/>
      <c r="Q6" s="234"/>
    </row>
    <row r="7" spans="1:17" ht="18.75" customHeight="1" x14ac:dyDescent="0.15">
      <c r="A7" s="235"/>
      <c r="B7" s="236"/>
      <c r="C7" s="236"/>
      <c r="D7" s="236"/>
      <c r="E7" s="236"/>
      <c r="F7" s="236"/>
      <c r="G7" s="236"/>
      <c r="H7" s="236"/>
      <c r="I7" s="236"/>
      <c r="J7" s="237"/>
      <c r="K7" s="239" t="s">
        <v>317</v>
      </c>
      <c r="L7" s="240"/>
      <c r="M7" s="465"/>
      <c r="N7" s="367"/>
      <c r="O7" s="367"/>
      <c r="P7" s="367"/>
      <c r="Q7" s="368"/>
    </row>
    <row r="8" spans="1:17" ht="18.75" customHeight="1" thickBot="1" x14ac:dyDescent="0.2">
      <c r="A8" s="207"/>
      <c r="B8" s="208"/>
      <c r="C8" s="208"/>
      <c r="D8" s="208"/>
      <c r="E8" s="208"/>
      <c r="F8" s="208"/>
      <c r="G8" s="208"/>
      <c r="H8" s="208"/>
      <c r="I8" s="208"/>
      <c r="J8" s="238"/>
      <c r="K8" s="243" t="s">
        <v>318</v>
      </c>
      <c r="L8" s="244"/>
      <c r="M8" s="466"/>
      <c r="N8" s="373"/>
      <c r="O8" s="373"/>
      <c r="P8" s="373"/>
      <c r="Q8" s="374"/>
    </row>
    <row r="9" spans="1:17" s="2" customFormat="1" ht="5.25" customHeight="1" x14ac:dyDescent="0.15">
      <c r="A9" s="129"/>
      <c r="B9" s="129"/>
      <c r="C9" s="129"/>
      <c r="D9" s="129"/>
      <c r="E9" s="129"/>
      <c r="F9" s="129"/>
      <c r="G9" s="129"/>
      <c r="H9" s="129"/>
      <c r="I9" s="86"/>
      <c r="J9" s="129"/>
      <c r="K9" s="129"/>
      <c r="L9" s="129"/>
      <c r="M9" s="129"/>
      <c r="N9" s="129"/>
      <c r="O9" s="129"/>
      <c r="P9" s="129"/>
      <c r="Q9" s="129"/>
    </row>
    <row r="10" spans="1:17" ht="1.5" customHeight="1" x14ac:dyDescent="0.15">
      <c r="A10" s="130"/>
      <c r="B10" s="130"/>
      <c r="C10" s="130"/>
      <c r="D10" s="130"/>
      <c r="E10" s="130"/>
      <c r="F10" s="130"/>
      <c r="G10" s="130"/>
      <c r="H10" s="130"/>
      <c r="I10" s="80"/>
      <c r="J10" s="130"/>
      <c r="K10" s="130"/>
      <c r="L10" s="130"/>
      <c r="M10" s="130"/>
      <c r="N10" s="130"/>
      <c r="O10" s="130"/>
      <c r="P10" s="130"/>
      <c r="Q10" s="130"/>
    </row>
    <row r="11" spans="1:17" ht="29.25" customHeight="1" thickBot="1" x14ac:dyDescent="0.2">
      <c r="A11" s="322" t="s">
        <v>305</v>
      </c>
      <c r="B11" s="322"/>
      <c r="C11" s="322"/>
      <c r="D11" s="322"/>
      <c r="E11" s="322"/>
      <c r="F11" s="322"/>
      <c r="G11" s="322"/>
      <c r="H11" s="322"/>
      <c r="I11" s="322"/>
      <c r="J11" s="322"/>
      <c r="K11" s="322"/>
      <c r="L11" s="322"/>
      <c r="M11" s="322"/>
      <c r="N11" s="322"/>
      <c r="O11" s="322"/>
      <c r="P11" s="322"/>
      <c r="Q11" s="322"/>
    </row>
    <row r="12" spans="1:17" ht="30" customHeight="1" x14ac:dyDescent="0.15">
      <c r="A12" s="400" t="s">
        <v>312</v>
      </c>
      <c r="B12" s="241"/>
      <c r="C12" s="240"/>
      <c r="D12" s="467"/>
      <c r="E12" s="249"/>
      <c r="F12" s="249"/>
      <c r="G12" s="249"/>
      <c r="H12" s="249"/>
      <c r="I12" s="249"/>
      <c r="J12" s="249"/>
      <c r="K12" s="249"/>
      <c r="L12" s="250"/>
      <c r="M12" s="434"/>
      <c r="N12" s="435"/>
      <c r="O12" s="435"/>
      <c r="P12" s="435"/>
      <c r="Q12" s="437"/>
    </row>
    <row r="13" spans="1:17" ht="30" customHeight="1" thickBot="1" x14ac:dyDescent="0.2">
      <c r="A13" s="328" t="s">
        <v>304</v>
      </c>
      <c r="B13" s="245"/>
      <c r="C13" s="244"/>
      <c r="D13" s="468"/>
      <c r="E13" s="388"/>
      <c r="F13" s="388"/>
      <c r="G13" s="388"/>
      <c r="H13" s="388"/>
      <c r="I13" s="388"/>
      <c r="J13" s="388"/>
      <c r="K13" s="388"/>
      <c r="L13" s="469"/>
      <c r="M13" s="424"/>
      <c r="N13" s="422"/>
      <c r="O13" s="422"/>
      <c r="P13" s="422"/>
      <c r="Q13" s="423"/>
    </row>
    <row r="14" spans="1:17" ht="13.5" customHeight="1" x14ac:dyDescent="0.15">
      <c r="A14" s="130"/>
      <c r="B14" s="130"/>
      <c r="C14" s="130"/>
      <c r="D14" s="130"/>
      <c r="E14" s="130"/>
      <c r="F14" s="130"/>
      <c r="G14" s="130"/>
      <c r="H14" s="130"/>
      <c r="I14" s="130"/>
      <c r="J14" s="130"/>
      <c r="K14" s="130"/>
      <c r="L14" s="130"/>
      <c r="M14" s="130"/>
      <c r="N14" s="130"/>
      <c r="O14" s="130"/>
      <c r="P14" s="130"/>
      <c r="Q14" s="130"/>
    </row>
    <row r="15" spans="1:17" ht="13.5" customHeight="1" thickBot="1" x14ac:dyDescent="0.2">
      <c r="A15" s="426" t="s">
        <v>326</v>
      </c>
      <c r="B15" s="426"/>
      <c r="C15" s="426"/>
      <c r="D15" s="426"/>
      <c r="E15" s="426"/>
      <c r="F15" s="426"/>
      <c r="G15" s="426"/>
      <c r="H15" s="426"/>
      <c r="I15" s="426"/>
      <c r="J15" s="426"/>
      <c r="K15" s="426"/>
      <c r="L15" s="426"/>
      <c r="M15" s="130"/>
      <c r="N15" s="130"/>
      <c r="O15" s="130"/>
      <c r="P15" s="130"/>
      <c r="Q15" s="130"/>
    </row>
    <row r="16" spans="1:17" ht="30" customHeight="1" x14ac:dyDescent="0.15">
      <c r="A16" s="400" t="s">
        <v>319</v>
      </c>
      <c r="B16" s="241"/>
      <c r="C16" s="241"/>
      <c r="D16" s="241"/>
      <c r="E16" s="240"/>
      <c r="F16" s="476"/>
      <c r="G16" s="289"/>
      <c r="H16" s="289"/>
      <c r="I16" s="289"/>
      <c r="J16" s="289"/>
      <c r="K16" s="289"/>
      <c r="L16" s="289"/>
      <c r="M16" s="289"/>
      <c r="N16" s="289"/>
      <c r="O16" s="289"/>
      <c r="P16" s="289"/>
      <c r="Q16" s="290"/>
    </row>
    <row r="17" spans="1:22" ht="30" customHeight="1" thickBot="1" x14ac:dyDescent="0.2">
      <c r="A17" s="328" t="s">
        <v>320</v>
      </c>
      <c r="B17" s="245"/>
      <c r="C17" s="245"/>
      <c r="D17" s="245"/>
      <c r="E17" s="244"/>
      <c r="F17" s="477"/>
      <c r="G17" s="478"/>
      <c r="H17" s="478"/>
      <c r="I17" s="478"/>
      <c r="J17" s="478"/>
      <c r="K17" s="478"/>
      <c r="L17" s="478"/>
      <c r="M17" s="478"/>
      <c r="N17" s="478"/>
      <c r="O17" s="478"/>
      <c r="P17" s="478"/>
      <c r="Q17" s="479"/>
    </row>
    <row r="18" spans="1:22" ht="30" customHeight="1" thickBot="1" x14ac:dyDescent="0.2">
      <c r="A18" s="322" t="s">
        <v>306</v>
      </c>
      <c r="B18" s="322"/>
      <c r="C18" s="322"/>
      <c r="D18" s="323"/>
      <c r="E18" s="323"/>
      <c r="F18" s="323"/>
      <c r="G18" s="323"/>
      <c r="H18" s="323"/>
      <c r="I18" s="323"/>
      <c r="J18" s="323"/>
      <c r="K18" s="323"/>
      <c r="L18" s="323"/>
      <c r="M18" s="323"/>
      <c r="N18" s="323"/>
      <c r="O18" s="323"/>
      <c r="P18" s="323"/>
      <c r="Q18" s="323"/>
    </row>
    <row r="19" spans="1:22" ht="60" customHeight="1" x14ac:dyDescent="0.15">
      <c r="A19" s="400" t="s">
        <v>53</v>
      </c>
      <c r="B19" s="241"/>
      <c r="C19" s="240"/>
      <c r="D19" s="470"/>
      <c r="E19" s="471"/>
      <c r="F19" s="471"/>
      <c r="G19" s="471"/>
      <c r="H19" s="471"/>
      <c r="I19" s="471"/>
      <c r="J19" s="471"/>
      <c r="K19" s="472"/>
      <c r="L19" s="87"/>
      <c r="M19" s="88"/>
      <c r="N19" s="88"/>
      <c r="O19" s="88"/>
      <c r="P19" s="88"/>
      <c r="Q19" s="88"/>
    </row>
    <row r="20" spans="1:22" ht="30" customHeight="1" x14ac:dyDescent="0.15">
      <c r="A20" s="216" t="s">
        <v>156</v>
      </c>
      <c r="B20" s="221"/>
      <c r="C20" s="222"/>
      <c r="D20" s="473"/>
      <c r="E20" s="474"/>
      <c r="F20" s="474"/>
      <c r="G20" s="474"/>
      <c r="H20" s="474"/>
      <c r="I20" s="474"/>
      <c r="J20" s="474"/>
      <c r="K20" s="475"/>
      <c r="L20" s="87"/>
      <c r="M20" s="88"/>
      <c r="N20" s="88"/>
      <c r="O20" s="88"/>
      <c r="P20" s="88"/>
      <c r="Q20" s="88"/>
    </row>
    <row r="21" spans="1:22" ht="30" customHeight="1" x14ac:dyDescent="0.15">
      <c r="A21" s="216" t="s">
        <v>55</v>
      </c>
      <c r="B21" s="221"/>
      <c r="C21" s="222"/>
      <c r="D21" s="473"/>
      <c r="E21" s="474"/>
      <c r="F21" s="474"/>
      <c r="G21" s="474"/>
      <c r="H21" s="474"/>
      <c r="I21" s="474"/>
      <c r="J21" s="474"/>
      <c r="K21" s="475"/>
      <c r="L21" s="87"/>
      <c r="M21" s="88"/>
      <c r="N21" s="88"/>
      <c r="O21" s="88"/>
      <c r="P21" s="88"/>
      <c r="Q21" s="88"/>
    </row>
    <row r="22" spans="1:22" ht="30" customHeight="1" x14ac:dyDescent="0.15">
      <c r="A22" s="216" t="s">
        <v>57</v>
      </c>
      <c r="B22" s="221"/>
      <c r="C22" s="222"/>
      <c r="D22" s="473"/>
      <c r="E22" s="474"/>
      <c r="F22" s="474"/>
      <c r="G22" s="474"/>
      <c r="H22" s="474"/>
      <c r="I22" s="474"/>
      <c r="J22" s="474"/>
      <c r="K22" s="475"/>
      <c r="L22" s="87"/>
      <c r="M22" s="88"/>
      <c r="N22" s="88"/>
      <c r="O22" s="88"/>
      <c r="P22" s="88"/>
      <c r="Q22" s="88"/>
    </row>
    <row r="23" spans="1:22" ht="34.5" customHeight="1" thickBot="1" x14ac:dyDescent="0.2">
      <c r="A23" s="328" t="s">
        <v>311</v>
      </c>
      <c r="B23" s="245"/>
      <c r="C23" s="244"/>
      <c r="D23" s="480"/>
      <c r="E23" s="481"/>
      <c r="F23" s="481"/>
      <c r="G23" s="481"/>
      <c r="H23" s="481"/>
      <c r="I23" s="481"/>
      <c r="J23" s="481"/>
      <c r="K23" s="482"/>
      <c r="L23" s="87"/>
      <c r="M23" s="88"/>
      <c r="N23" s="88"/>
      <c r="O23" s="88"/>
      <c r="P23" s="88"/>
      <c r="Q23" s="88"/>
    </row>
    <row r="24" spans="1:22" ht="4.5" customHeight="1" x14ac:dyDescent="0.15">
      <c r="A24" s="130"/>
      <c r="B24" s="130"/>
      <c r="C24" s="130"/>
      <c r="D24" s="130"/>
      <c r="E24" s="130"/>
      <c r="F24" s="130"/>
      <c r="G24" s="130"/>
      <c r="H24" s="130"/>
      <c r="I24" s="130"/>
      <c r="J24" s="130"/>
      <c r="K24" s="130"/>
      <c r="L24" s="130"/>
      <c r="M24" s="88"/>
      <c r="N24" s="88"/>
      <c r="O24" s="88"/>
      <c r="P24" s="88"/>
      <c r="Q24" s="88"/>
    </row>
    <row r="25" spans="1:22" ht="6" customHeight="1" x14ac:dyDescent="0.15">
      <c r="A25" s="130"/>
      <c r="B25" s="130"/>
      <c r="C25" s="130"/>
      <c r="D25" s="130"/>
      <c r="E25" s="130"/>
      <c r="F25" s="130"/>
      <c r="G25" s="130"/>
      <c r="H25" s="130"/>
      <c r="I25" s="130"/>
      <c r="J25" s="130"/>
      <c r="K25" s="130"/>
      <c r="L25" s="130"/>
      <c r="M25" s="88"/>
      <c r="N25" s="88"/>
      <c r="O25" s="88"/>
      <c r="P25" s="88"/>
      <c r="Q25" s="88"/>
    </row>
    <row r="26" spans="1:22" ht="25.5" customHeight="1" thickBot="1" x14ac:dyDescent="0.2">
      <c r="A26" s="322" t="s">
        <v>177</v>
      </c>
      <c r="B26" s="322"/>
      <c r="C26" s="322"/>
      <c r="D26" s="322"/>
      <c r="E26" s="322"/>
      <c r="F26" s="322"/>
      <c r="G26" s="322"/>
      <c r="H26" s="322"/>
      <c r="I26" s="322"/>
      <c r="J26" s="322"/>
      <c r="K26" s="322"/>
      <c r="L26" s="322"/>
      <c r="M26" s="322"/>
      <c r="N26" s="322"/>
      <c r="O26" s="322"/>
      <c r="P26" s="322"/>
      <c r="Q26" s="322"/>
    </row>
    <row r="27" spans="1:22" ht="14.25" thickBot="1" x14ac:dyDescent="0.2">
      <c r="A27" s="235"/>
      <c r="B27" s="355"/>
      <c r="C27" s="235" t="s">
        <v>159</v>
      </c>
      <c r="D27" s="236"/>
      <c r="E27" s="236"/>
      <c r="F27" s="236"/>
      <c r="G27" s="236"/>
      <c r="H27" s="355"/>
      <c r="I27" s="235" t="s">
        <v>68</v>
      </c>
      <c r="J27" s="236"/>
      <c r="K27" s="236"/>
      <c r="L27" s="355"/>
      <c r="M27" s="235" t="s">
        <v>161</v>
      </c>
      <c r="N27" s="236"/>
      <c r="O27" s="236"/>
      <c r="P27" s="355"/>
      <c r="Q27" s="360" t="s">
        <v>2</v>
      </c>
    </row>
    <row r="28" spans="1:22" ht="14.25" thickBot="1" x14ac:dyDescent="0.2">
      <c r="A28" s="207"/>
      <c r="B28" s="209"/>
      <c r="C28" s="207"/>
      <c r="D28" s="208"/>
      <c r="E28" s="208"/>
      <c r="F28" s="208"/>
      <c r="G28" s="208"/>
      <c r="H28" s="209"/>
      <c r="I28" s="207"/>
      <c r="J28" s="208"/>
      <c r="K28" s="208"/>
      <c r="L28" s="208"/>
      <c r="M28" s="357" t="s">
        <v>1</v>
      </c>
      <c r="N28" s="358"/>
      <c r="O28" s="357" t="s">
        <v>61</v>
      </c>
      <c r="P28" s="358"/>
      <c r="Q28" s="209"/>
    </row>
    <row r="29" spans="1:22" ht="21" customHeight="1" x14ac:dyDescent="0.15">
      <c r="A29" s="293" t="s">
        <v>155</v>
      </c>
      <c r="B29" s="132">
        <v>1</v>
      </c>
      <c r="C29" s="396" t="s">
        <v>164</v>
      </c>
      <c r="D29" s="249"/>
      <c r="E29" s="249"/>
      <c r="F29" s="249"/>
      <c r="G29" s="249"/>
      <c r="H29" s="397"/>
      <c r="I29" s="396" t="s">
        <v>168</v>
      </c>
      <c r="J29" s="249"/>
      <c r="K29" s="249"/>
      <c r="L29" s="397"/>
      <c r="M29" s="400"/>
      <c r="N29" s="242"/>
      <c r="O29" s="400"/>
      <c r="P29" s="242"/>
      <c r="Q29" s="21"/>
      <c r="S29">
        <v>1</v>
      </c>
      <c r="T29">
        <v>1</v>
      </c>
      <c r="U29">
        <v>1</v>
      </c>
      <c r="V29">
        <v>1</v>
      </c>
    </row>
    <row r="30" spans="1:22" ht="21" customHeight="1" x14ac:dyDescent="0.15">
      <c r="A30" s="294"/>
      <c r="B30" s="228">
        <v>2</v>
      </c>
      <c r="C30" s="390" t="s">
        <v>165</v>
      </c>
      <c r="D30" s="391"/>
      <c r="E30" s="391"/>
      <c r="F30" s="391"/>
      <c r="G30" s="394" t="s">
        <v>166</v>
      </c>
      <c r="H30" s="395"/>
      <c r="I30" s="336" t="s">
        <v>368</v>
      </c>
      <c r="J30" s="316"/>
      <c r="K30" s="316"/>
      <c r="L30" s="321"/>
      <c r="M30" s="216"/>
      <c r="N30" s="217"/>
      <c r="O30" s="216"/>
      <c r="P30" s="217"/>
      <c r="Q30" s="48"/>
      <c r="S30">
        <v>2</v>
      </c>
      <c r="T30">
        <v>2</v>
      </c>
      <c r="U30">
        <v>2</v>
      </c>
      <c r="V30">
        <v>2</v>
      </c>
    </row>
    <row r="31" spans="1:22" ht="21" customHeight="1" x14ac:dyDescent="0.15">
      <c r="A31" s="294"/>
      <c r="B31" s="229"/>
      <c r="C31" s="392"/>
      <c r="D31" s="393"/>
      <c r="E31" s="393"/>
      <c r="F31" s="393"/>
      <c r="G31" s="394" t="s">
        <v>167</v>
      </c>
      <c r="H31" s="395"/>
      <c r="I31" s="276" t="s">
        <v>368</v>
      </c>
      <c r="J31" s="224"/>
      <c r="K31" s="224"/>
      <c r="L31" s="277"/>
      <c r="M31" s="216"/>
      <c r="N31" s="217"/>
      <c r="O31" s="216"/>
      <c r="P31" s="217"/>
      <c r="Q31" s="48"/>
      <c r="S31">
        <v>3</v>
      </c>
      <c r="T31">
        <v>3</v>
      </c>
      <c r="V31">
        <v>3</v>
      </c>
    </row>
    <row r="32" spans="1:22" ht="21" customHeight="1" x14ac:dyDescent="0.15">
      <c r="A32" s="294"/>
      <c r="B32" s="133">
        <v>3</v>
      </c>
      <c r="C32" s="276" t="s">
        <v>169</v>
      </c>
      <c r="D32" s="224"/>
      <c r="E32" s="224"/>
      <c r="F32" s="224"/>
      <c r="G32" s="224"/>
      <c r="H32" s="277"/>
      <c r="I32" s="276" t="s">
        <v>368</v>
      </c>
      <c r="J32" s="224"/>
      <c r="K32" s="224"/>
      <c r="L32" s="277"/>
      <c r="M32" s="216"/>
      <c r="N32" s="217"/>
      <c r="O32" s="216"/>
      <c r="P32" s="217"/>
      <c r="Q32" s="48"/>
      <c r="T32">
        <v>4</v>
      </c>
      <c r="V32">
        <v>4</v>
      </c>
    </row>
    <row r="33" spans="1:22" ht="21" customHeight="1" x14ac:dyDescent="0.15">
      <c r="A33" s="294"/>
      <c r="B33" s="133">
        <v>4</v>
      </c>
      <c r="C33" s="276" t="s">
        <v>346</v>
      </c>
      <c r="D33" s="224"/>
      <c r="E33" s="224"/>
      <c r="F33" s="224"/>
      <c r="G33" s="224"/>
      <c r="H33" s="277"/>
      <c r="I33" s="276" t="s">
        <v>369</v>
      </c>
      <c r="J33" s="224"/>
      <c r="K33" s="224"/>
      <c r="L33" s="277"/>
      <c r="M33" s="216"/>
      <c r="N33" s="217"/>
      <c r="O33" s="216"/>
      <c r="P33" s="217"/>
      <c r="Q33" s="48"/>
      <c r="V33">
        <v>5</v>
      </c>
    </row>
    <row r="34" spans="1:22" ht="21" customHeight="1" x14ac:dyDescent="0.15">
      <c r="A34" s="294"/>
      <c r="B34" s="133">
        <v>5</v>
      </c>
      <c r="C34" s="276" t="s">
        <v>170</v>
      </c>
      <c r="D34" s="224"/>
      <c r="E34" s="224"/>
      <c r="F34" s="224"/>
      <c r="G34" s="224"/>
      <c r="H34" s="277"/>
      <c r="I34" s="276" t="s">
        <v>370</v>
      </c>
      <c r="J34" s="224"/>
      <c r="K34" s="224"/>
      <c r="L34" s="277"/>
      <c r="M34" s="483"/>
      <c r="N34" s="484"/>
      <c r="O34" s="216"/>
      <c r="P34" s="217"/>
      <c r="Q34" s="48"/>
    </row>
    <row r="35" spans="1:22" ht="21" customHeight="1" x14ac:dyDescent="0.15">
      <c r="A35" s="294"/>
      <c r="B35" s="133">
        <v>6</v>
      </c>
      <c r="C35" s="276" t="s">
        <v>348</v>
      </c>
      <c r="D35" s="224"/>
      <c r="E35" s="224"/>
      <c r="F35" s="224"/>
      <c r="G35" s="224"/>
      <c r="H35" s="277"/>
      <c r="I35" s="276" t="s">
        <v>370</v>
      </c>
      <c r="J35" s="224"/>
      <c r="K35" s="224"/>
      <c r="L35" s="277"/>
      <c r="M35" s="216"/>
      <c r="N35" s="217"/>
      <c r="O35" s="216"/>
      <c r="P35" s="217"/>
      <c r="Q35" s="48"/>
    </row>
    <row r="36" spans="1:22" ht="21" customHeight="1" x14ac:dyDescent="0.15">
      <c r="A36" s="294"/>
      <c r="B36" s="133">
        <v>7</v>
      </c>
      <c r="C36" s="276" t="s">
        <v>171</v>
      </c>
      <c r="D36" s="224"/>
      <c r="E36" s="224"/>
      <c r="F36" s="224"/>
      <c r="G36" s="224"/>
      <c r="H36" s="277"/>
      <c r="I36" s="276" t="s">
        <v>371</v>
      </c>
      <c r="J36" s="224"/>
      <c r="K36" s="224"/>
      <c r="L36" s="277"/>
      <c r="M36" s="216"/>
      <c r="N36" s="217"/>
      <c r="O36" s="216"/>
      <c r="P36" s="217"/>
      <c r="Q36" s="48"/>
    </row>
    <row r="37" spans="1:22" ht="21" customHeight="1" x14ac:dyDescent="0.15">
      <c r="A37" s="294"/>
      <c r="B37" s="133">
        <v>8</v>
      </c>
      <c r="C37" s="276" t="s">
        <v>172</v>
      </c>
      <c r="D37" s="224"/>
      <c r="E37" s="224"/>
      <c r="F37" s="224"/>
      <c r="G37" s="224"/>
      <c r="H37" s="277"/>
      <c r="I37" s="276" t="s">
        <v>371</v>
      </c>
      <c r="J37" s="224"/>
      <c r="K37" s="224"/>
      <c r="L37" s="277"/>
      <c r="M37" s="216"/>
      <c r="N37" s="217"/>
      <c r="O37" s="216"/>
      <c r="P37" s="217"/>
      <c r="Q37" s="48"/>
    </row>
    <row r="38" spans="1:22" ht="21" customHeight="1" thickBot="1" x14ac:dyDescent="0.2">
      <c r="A38" s="399"/>
      <c r="B38" s="37">
        <v>9</v>
      </c>
      <c r="C38" s="387" t="s">
        <v>173</v>
      </c>
      <c r="D38" s="388"/>
      <c r="E38" s="388"/>
      <c r="F38" s="388"/>
      <c r="G38" s="388"/>
      <c r="H38" s="389"/>
      <c r="I38" s="387" t="s">
        <v>371</v>
      </c>
      <c r="J38" s="388"/>
      <c r="K38" s="388"/>
      <c r="L38" s="389"/>
      <c r="M38" s="328"/>
      <c r="N38" s="246"/>
      <c r="O38" s="328"/>
      <c r="P38" s="246"/>
      <c r="Q38" s="49"/>
    </row>
    <row r="39" spans="1:22" ht="6.75" customHeight="1" x14ac:dyDescent="0.15"/>
    <row r="40" spans="1:22" ht="18" thickBot="1" x14ac:dyDescent="0.2">
      <c r="A40" s="398" t="s">
        <v>156</v>
      </c>
      <c r="B40" s="398"/>
      <c r="C40" s="398"/>
      <c r="D40" s="398"/>
      <c r="E40" s="398"/>
      <c r="F40" s="398"/>
      <c r="G40" s="398"/>
      <c r="H40" s="398"/>
      <c r="I40" s="398"/>
      <c r="J40" s="398"/>
      <c r="K40" s="398"/>
      <c r="L40" s="398"/>
      <c r="M40" s="398"/>
      <c r="N40" s="398"/>
      <c r="O40" s="398"/>
      <c r="P40" s="398"/>
      <c r="Q40" s="398"/>
    </row>
    <row r="41" spans="1:22" ht="14.25" thickBot="1" x14ac:dyDescent="0.2">
      <c r="A41" s="235"/>
      <c r="B41" s="355"/>
      <c r="C41" s="235" t="s">
        <v>159</v>
      </c>
      <c r="D41" s="236"/>
      <c r="E41" s="236"/>
      <c r="F41" s="236"/>
      <c r="G41" s="236"/>
      <c r="H41" s="355"/>
      <c r="I41" s="235" t="s">
        <v>68</v>
      </c>
      <c r="J41" s="236"/>
      <c r="K41" s="236"/>
      <c r="L41" s="355"/>
      <c r="M41" s="235" t="s">
        <v>161</v>
      </c>
      <c r="N41" s="236"/>
      <c r="O41" s="236"/>
      <c r="P41" s="355"/>
      <c r="Q41" s="360" t="s">
        <v>2</v>
      </c>
    </row>
    <row r="42" spans="1:22" ht="14.25" customHeight="1" thickBot="1" x14ac:dyDescent="0.2">
      <c r="A42" s="207"/>
      <c r="B42" s="209"/>
      <c r="C42" s="207"/>
      <c r="D42" s="208"/>
      <c r="E42" s="208"/>
      <c r="F42" s="208"/>
      <c r="G42" s="208"/>
      <c r="H42" s="209"/>
      <c r="I42" s="207"/>
      <c r="J42" s="208"/>
      <c r="K42" s="208"/>
      <c r="L42" s="208"/>
      <c r="M42" s="357" t="s">
        <v>1</v>
      </c>
      <c r="N42" s="358"/>
      <c r="O42" s="357" t="s">
        <v>61</v>
      </c>
      <c r="P42" s="358"/>
      <c r="Q42" s="209"/>
    </row>
    <row r="43" spans="1:22" ht="16.5" customHeight="1" x14ac:dyDescent="0.15">
      <c r="A43" s="419" t="s">
        <v>155</v>
      </c>
      <c r="B43" s="418">
        <v>1</v>
      </c>
      <c r="C43" s="413" t="s">
        <v>178</v>
      </c>
      <c r="D43" s="414"/>
      <c r="E43" s="414"/>
      <c r="F43" s="414"/>
      <c r="G43" s="414"/>
      <c r="H43" s="415"/>
      <c r="I43" s="416" t="s">
        <v>179</v>
      </c>
      <c r="J43" s="414"/>
      <c r="K43" s="414"/>
      <c r="L43" s="415"/>
      <c r="M43" s="235"/>
      <c r="N43" s="236"/>
      <c r="O43" s="235"/>
      <c r="P43" s="355"/>
      <c r="Q43" s="360"/>
    </row>
    <row r="44" spans="1:22" ht="16.5" customHeight="1" x14ac:dyDescent="0.15">
      <c r="A44" s="420"/>
      <c r="B44" s="380"/>
      <c r="C44" s="319"/>
      <c r="D44" s="319"/>
      <c r="E44" s="319"/>
      <c r="F44" s="319"/>
      <c r="G44" s="319"/>
      <c r="H44" s="331"/>
      <c r="I44" s="340" t="s">
        <v>180</v>
      </c>
      <c r="J44" s="319"/>
      <c r="K44" s="319"/>
      <c r="L44" s="331"/>
      <c r="M44" s="200"/>
      <c r="N44" s="206"/>
      <c r="O44" s="200"/>
      <c r="P44" s="201"/>
      <c r="Q44" s="407"/>
    </row>
    <row r="45" spans="1:22" ht="16.5" customHeight="1" x14ac:dyDescent="0.15">
      <c r="A45" s="420"/>
      <c r="B45" s="380"/>
      <c r="C45" s="319"/>
      <c r="D45" s="319"/>
      <c r="E45" s="319"/>
      <c r="F45" s="319"/>
      <c r="G45" s="319"/>
      <c r="H45" s="331"/>
      <c r="I45" s="340" t="s">
        <v>181</v>
      </c>
      <c r="J45" s="319"/>
      <c r="K45" s="319"/>
      <c r="L45" s="331"/>
      <c r="M45" s="200"/>
      <c r="N45" s="206"/>
      <c r="O45" s="200"/>
      <c r="P45" s="201"/>
      <c r="Q45" s="407"/>
    </row>
    <row r="46" spans="1:22" ht="16.5" customHeight="1" x14ac:dyDescent="0.15">
      <c r="A46" s="420"/>
      <c r="B46" s="380"/>
      <c r="C46" s="334"/>
      <c r="D46" s="334"/>
      <c r="E46" s="334"/>
      <c r="F46" s="334"/>
      <c r="G46" s="334"/>
      <c r="H46" s="335"/>
      <c r="I46" s="337" t="s">
        <v>182</v>
      </c>
      <c r="J46" s="334"/>
      <c r="K46" s="334"/>
      <c r="L46" s="335"/>
      <c r="M46" s="302"/>
      <c r="N46" s="325"/>
      <c r="O46" s="302"/>
      <c r="P46" s="303"/>
      <c r="Q46" s="402"/>
    </row>
    <row r="47" spans="1:22" ht="16.5" customHeight="1" x14ac:dyDescent="0.15">
      <c r="A47" s="420"/>
      <c r="B47" s="133">
        <v>2</v>
      </c>
      <c r="C47" s="225" t="s">
        <v>282</v>
      </c>
      <c r="D47" s="417"/>
      <c r="E47" s="417"/>
      <c r="F47" s="417"/>
      <c r="G47" s="417"/>
      <c r="H47" s="417"/>
      <c r="I47" s="123"/>
      <c r="J47" s="276" t="s">
        <v>284</v>
      </c>
      <c r="K47" s="224"/>
      <c r="L47" s="277"/>
      <c r="M47" s="216"/>
      <c r="N47" s="217"/>
      <c r="O47" s="216"/>
      <c r="P47" s="217"/>
      <c r="Q47" s="401"/>
    </row>
    <row r="48" spans="1:22" ht="16.5" customHeight="1" x14ac:dyDescent="0.15">
      <c r="A48" s="420"/>
      <c r="B48" s="120">
        <v>3</v>
      </c>
      <c r="C48" s="317" t="s">
        <v>283</v>
      </c>
      <c r="D48" s="349"/>
      <c r="E48" s="349"/>
      <c r="F48" s="349"/>
      <c r="G48" s="349"/>
      <c r="H48" s="349"/>
      <c r="I48" s="128"/>
      <c r="J48" s="336" t="s">
        <v>285</v>
      </c>
      <c r="K48" s="316"/>
      <c r="L48" s="321"/>
      <c r="M48" s="198"/>
      <c r="N48" s="199"/>
      <c r="O48" s="198"/>
      <c r="P48" s="199"/>
      <c r="Q48" s="407"/>
    </row>
    <row r="49" spans="1:17" ht="16.5" customHeight="1" x14ac:dyDescent="0.15">
      <c r="A49" s="420"/>
      <c r="B49" s="120">
        <v>4</v>
      </c>
      <c r="C49" s="317" t="s">
        <v>281</v>
      </c>
      <c r="D49" s="349"/>
      <c r="E49" s="349"/>
      <c r="F49" s="349"/>
      <c r="G49" s="349"/>
      <c r="H49" s="349"/>
      <c r="I49" s="127"/>
      <c r="J49" s="336" t="s">
        <v>286</v>
      </c>
      <c r="K49" s="316"/>
      <c r="L49" s="321"/>
      <c r="M49" s="198"/>
      <c r="N49" s="199"/>
      <c r="O49" s="198"/>
      <c r="P49" s="199"/>
      <c r="Q49" s="122"/>
    </row>
    <row r="50" spans="1:17" ht="21" customHeight="1" x14ac:dyDescent="0.15">
      <c r="A50" s="420"/>
      <c r="B50" s="380">
        <v>5</v>
      </c>
      <c r="C50" s="408" t="s">
        <v>183</v>
      </c>
      <c r="D50" s="316"/>
      <c r="E50" s="316"/>
      <c r="F50" s="316"/>
      <c r="G50" s="316"/>
      <c r="H50" s="321"/>
      <c r="I50" s="409" t="s">
        <v>184</v>
      </c>
      <c r="J50" s="410"/>
      <c r="K50" s="410"/>
      <c r="L50" s="411"/>
      <c r="M50" s="378"/>
      <c r="N50" s="379"/>
      <c r="O50" s="378"/>
      <c r="P50" s="379"/>
      <c r="Q50" s="401"/>
    </row>
    <row r="51" spans="1:17" ht="21" customHeight="1" x14ac:dyDescent="0.15">
      <c r="A51" s="420"/>
      <c r="B51" s="380"/>
      <c r="C51" s="337"/>
      <c r="D51" s="334"/>
      <c r="E51" s="334"/>
      <c r="F51" s="334"/>
      <c r="G51" s="334"/>
      <c r="H51" s="335"/>
      <c r="I51" s="412" t="s">
        <v>287</v>
      </c>
      <c r="J51" s="403"/>
      <c r="K51" s="403"/>
      <c r="L51" s="404"/>
      <c r="M51" s="405"/>
      <c r="N51" s="406"/>
      <c r="O51" s="405"/>
      <c r="P51" s="406"/>
      <c r="Q51" s="402"/>
    </row>
    <row r="52" spans="1:17" ht="21" customHeight="1" x14ac:dyDescent="0.15">
      <c r="A52" s="420"/>
      <c r="B52" s="380">
        <v>6</v>
      </c>
      <c r="C52" s="408" t="s">
        <v>314</v>
      </c>
      <c r="D52" s="316"/>
      <c r="E52" s="316"/>
      <c r="F52" s="316"/>
      <c r="G52" s="316"/>
      <c r="H52" s="321"/>
      <c r="I52" s="276" t="s">
        <v>185</v>
      </c>
      <c r="J52" s="224"/>
      <c r="K52" s="224"/>
      <c r="L52" s="277"/>
      <c r="M52" s="216"/>
      <c r="N52" s="217"/>
      <c r="O52" s="216"/>
      <c r="P52" s="217"/>
      <c r="Q52" s="401"/>
    </row>
    <row r="53" spans="1:17" ht="21" customHeight="1" x14ac:dyDescent="0.15">
      <c r="A53" s="420"/>
      <c r="B53" s="380"/>
      <c r="C53" s="340"/>
      <c r="D53" s="319"/>
      <c r="E53" s="319"/>
      <c r="F53" s="319"/>
      <c r="G53" s="319"/>
      <c r="H53" s="331"/>
      <c r="I53" s="276" t="s">
        <v>186</v>
      </c>
      <c r="J53" s="224"/>
      <c r="K53" s="224"/>
      <c r="L53" s="277"/>
      <c r="M53" s="216"/>
      <c r="N53" s="217"/>
      <c r="O53" s="216"/>
      <c r="P53" s="217"/>
      <c r="Q53" s="407"/>
    </row>
    <row r="54" spans="1:17" ht="21" customHeight="1" x14ac:dyDescent="0.15">
      <c r="A54" s="420"/>
      <c r="B54" s="380"/>
      <c r="C54" s="340"/>
      <c r="D54" s="319"/>
      <c r="E54" s="319"/>
      <c r="F54" s="319"/>
      <c r="G54" s="319"/>
      <c r="H54" s="331"/>
      <c r="I54" s="276" t="s">
        <v>15</v>
      </c>
      <c r="J54" s="224"/>
      <c r="K54" s="224"/>
      <c r="L54" s="277"/>
      <c r="M54" s="216"/>
      <c r="N54" s="217"/>
      <c r="O54" s="216"/>
      <c r="P54" s="217"/>
      <c r="Q54" s="407"/>
    </row>
    <row r="55" spans="1:17" ht="18.75" customHeight="1" x14ac:dyDescent="0.15">
      <c r="A55" s="420"/>
      <c r="B55" s="133">
        <v>7</v>
      </c>
      <c r="C55" s="336" t="s">
        <v>187</v>
      </c>
      <c r="D55" s="316"/>
      <c r="E55" s="316"/>
      <c r="F55" s="316"/>
      <c r="G55" s="316"/>
      <c r="H55" s="321"/>
      <c r="I55" s="336" t="s">
        <v>339</v>
      </c>
      <c r="J55" s="316"/>
      <c r="K55" s="316"/>
      <c r="L55" s="321"/>
      <c r="M55" s="378"/>
      <c r="N55" s="379"/>
      <c r="O55" s="378"/>
      <c r="P55" s="379"/>
      <c r="Q55" s="122"/>
    </row>
    <row r="56" spans="1:17" ht="21" customHeight="1" x14ac:dyDescent="0.15">
      <c r="A56" s="420"/>
      <c r="B56" s="380">
        <v>8</v>
      </c>
      <c r="C56" s="336" t="s">
        <v>188</v>
      </c>
      <c r="D56" s="316"/>
      <c r="E56" s="316"/>
      <c r="F56" s="316"/>
      <c r="G56" s="316"/>
      <c r="H56" s="321"/>
      <c r="I56" s="409" t="s">
        <v>288</v>
      </c>
      <c r="J56" s="410"/>
      <c r="K56" s="410"/>
      <c r="L56" s="411"/>
      <c r="M56" s="378"/>
      <c r="N56" s="379"/>
      <c r="O56" s="378"/>
      <c r="P56" s="379"/>
      <c r="Q56" s="401"/>
    </row>
    <row r="57" spans="1:17" ht="21" customHeight="1" x14ac:dyDescent="0.15">
      <c r="A57" s="420"/>
      <c r="B57" s="380"/>
      <c r="C57" s="337"/>
      <c r="D57" s="334"/>
      <c r="E57" s="334"/>
      <c r="F57" s="334"/>
      <c r="G57" s="334"/>
      <c r="H57" s="335"/>
      <c r="I57" s="412" t="s">
        <v>289</v>
      </c>
      <c r="J57" s="403"/>
      <c r="K57" s="403"/>
      <c r="L57" s="404"/>
      <c r="M57" s="405"/>
      <c r="N57" s="406"/>
      <c r="O57" s="405"/>
      <c r="P57" s="406"/>
      <c r="Q57" s="402"/>
    </row>
    <row r="58" spans="1:17" ht="21" customHeight="1" x14ac:dyDescent="0.15">
      <c r="A58" s="420"/>
      <c r="B58" s="133">
        <v>9</v>
      </c>
      <c r="C58" s="336" t="s">
        <v>290</v>
      </c>
      <c r="D58" s="316"/>
      <c r="E58" s="316"/>
      <c r="F58" s="316"/>
      <c r="G58" s="316"/>
      <c r="H58" s="321"/>
      <c r="I58" s="336" t="s">
        <v>191</v>
      </c>
      <c r="J58" s="316"/>
      <c r="K58" s="316"/>
      <c r="L58" s="321"/>
      <c r="M58" s="198"/>
      <c r="N58" s="199"/>
      <c r="O58" s="198"/>
      <c r="P58" s="199"/>
      <c r="Q58" s="48"/>
    </row>
    <row r="59" spans="1:17" ht="21" customHeight="1" x14ac:dyDescent="0.15">
      <c r="A59" s="420"/>
      <c r="B59" s="133">
        <v>10</v>
      </c>
      <c r="C59" s="336" t="s">
        <v>189</v>
      </c>
      <c r="D59" s="316"/>
      <c r="E59" s="316"/>
      <c r="F59" s="316"/>
      <c r="G59" s="316"/>
      <c r="H59" s="321"/>
      <c r="I59" s="336" t="s">
        <v>192</v>
      </c>
      <c r="J59" s="316"/>
      <c r="K59" s="316"/>
      <c r="L59" s="321"/>
      <c r="M59" s="198"/>
      <c r="N59" s="199"/>
      <c r="O59" s="216"/>
      <c r="P59" s="217"/>
      <c r="Q59" s="48"/>
    </row>
    <row r="60" spans="1:17" ht="21" customHeight="1" x14ac:dyDescent="0.15">
      <c r="A60" s="420"/>
      <c r="B60" s="120">
        <v>11</v>
      </c>
      <c r="C60" s="336" t="s">
        <v>190</v>
      </c>
      <c r="D60" s="316"/>
      <c r="E60" s="316"/>
      <c r="F60" s="316"/>
      <c r="G60" s="316"/>
      <c r="H60" s="321"/>
      <c r="I60" s="336" t="s">
        <v>191</v>
      </c>
      <c r="J60" s="316"/>
      <c r="K60" s="316"/>
      <c r="L60" s="321"/>
      <c r="M60" s="198"/>
      <c r="N60" s="199"/>
      <c r="O60" s="200"/>
      <c r="P60" s="201"/>
      <c r="Q60" s="81"/>
    </row>
    <row r="61" spans="1:17" ht="23.25" customHeight="1" x14ac:dyDescent="0.15">
      <c r="A61" s="420"/>
      <c r="B61" s="228">
        <v>12</v>
      </c>
      <c r="C61" s="296" t="s">
        <v>291</v>
      </c>
      <c r="D61" s="297"/>
      <c r="E61" s="297"/>
      <c r="F61" s="297"/>
      <c r="G61" s="297"/>
      <c r="H61" s="298"/>
      <c r="I61" s="276" t="s">
        <v>340</v>
      </c>
      <c r="J61" s="316"/>
      <c r="K61" s="316"/>
      <c r="L61" s="321"/>
      <c r="M61" s="198"/>
      <c r="N61" s="199"/>
      <c r="O61" s="198"/>
      <c r="P61" s="199"/>
      <c r="Q61" s="401"/>
    </row>
    <row r="62" spans="1:17" ht="23.25" customHeight="1" x14ac:dyDescent="0.15">
      <c r="A62" s="420"/>
      <c r="B62" s="229"/>
      <c r="C62" s="304"/>
      <c r="D62" s="305"/>
      <c r="E62" s="305"/>
      <c r="F62" s="305"/>
      <c r="G62" s="305"/>
      <c r="H62" s="306"/>
      <c r="I62" s="131"/>
      <c r="J62" s="403" t="s">
        <v>341</v>
      </c>
      <c r="K62" s="403"/>
      <c r="L62" s="404"/>
      <c r="M62" s="405"/>
      <c r="N62" s="406"/>
      <c r="O62" s="405"/>
      <c r="P62" s="406"/>
      <c r="Q62" s="402"/>
    </row>
    <row r="63" spans="1:17" ht="21" customHeight="1" x14ac:dyDescent="0.15">
      <c r="A63" s="420"/>
      <c r="B63" s="228">
        <v>13</v>
      </c>
      <c r="C63" s="381" t="s">
        <v>342</v>
      </c>
      <c r="D63" s="382"/>
      <c r="E63" s="382"/>
      <c r="F63" s="382"/>
      <c r="G63" s="382"/>
      <c r="H63" s="383"/>
      <c r="I63" s="336" t="s">
        <v>193</v>
      </c>
      <c r="J63" s="316"/>
      <c r="K63" s="316"/>
      <c r="L63" s="321"/>
      <c r="M63" s="198"/>
      <c r="N63" s="199"/>
      <c r="O63" s="198"/>
      <c r="P63" s="199"/>
      <c r="Q63" s="401"/>
    </row>
    <row r="64" spans="1:17" ht="21" customHeight="1" x14ac:dyDescent="0.15">
      <c r="A64" s="420"/>
      <c r="B64" s="229"/>
      <c r="C64" s="384"/>
      <c r="D64" s="385"/>
      <c r="E64" s="385"/>
      <c r="F64" s="385"/>
      <c r="G64" s="385"/>
      <c r="H64" s="386"/>
      <c r="I64" s="136"/>
      <c r="J64" s="334" t="s">
        <v>343</v>
      </c>
      <c r="K64" s="334"/>
      <c r="L64" s="335"/>
      <c r="M64" s="302"/>
      <c r="N64" s="303"/>
      <c r="O64" s="302"/>
      <c r="P64" s="303"/>
      <c r="Q64" s="402"/>
    </row>
    <row r="65" spans="1:17" ht="21" customHeight="1" x14ac:dyDescent="0.15">
      <c r="A65" s="420"/>
      <c r="B65" s="228">
        <v>14</v>
      </c>
      <c r="C65" s="381" t="s">
        <v>194</v>
      </c>
      <c r="D65" s="382"/>
      <c r="E65" s="382"/>
      <c r="F65" s="382"/>
      <c r="G65" s="382"/>
      <c r="H65" s="383"/>
      <c r="I65" s="276" t="s">
        <v>195</v>
      </c>
      <c r="J65" s="224"/>
      <c r="K65" s="224"/>
      <c r="L65" s="277"/>
      <c r="M65" s="216"/>
      <c r="N65" s="217"/>
      <c r="O65" s="216"/>
      <c r="P65" s="217"/>
      <c r="Q65" s="119" t="s">
        <v>344</v>
      </c>
    </row>
    <row r="66" spans="1:17" ht="21" customHeight="1" x14ac:dyDescent="0.15">
      <c r="A66" s="420"/>
      <c r="B66" s="295"/>
      <c r="C66" s="449"/>
      <c r="D66" s="450"/>
      <c r="E66" s="450"/>
      <c r="F66" s="450"/>
      <c r="G66" s="450"/>
      <c r="H66" s="451"/>
      <c r="I66" s="131"/>
      <c r="J66" s="224" t="s">
        <v>292</v>
      </c>
      <c r="K66" s="224"/>
      <c r="L66" s="277"/>
      <c r="M66" s="216"/>
      <c r="N66" s="217"/>
      <c r="O66" s="216"/>
      <c r="P66" s="217"/>
      <c r="Q66" s="407"/>
    </row>
    <row r="67" spans="1:17" ht="21" customHeight="1" x14ac:dyDescent="0.15">
      <c r="A67" s="420"/>
      <c r="B67" s="295"/>
      <c r="C67" s="449"/>
      <c r="D67" s="450"/>
      <c r="E67" s="450"/>
      <c r="F67" s="450"/>
      <c r="G67" s="450"/>
      <c r="H67" s="451"/>
      <c r="I67" s="276" t="s">
        <v>196</v>
      </c>
      <c r="J67" s="224"/>
      <c r="K67" s="224"/>
      <c r="L67" s="277"/>
      <c r="M67" s="216"/>
      <c r="N67" s="217"/>
      <c r="O67" s="216"/>
      <c r="P67" s="217"/>
      <c r="Q67" s="407"/>
    </row>
    <row r="68" spans="1:17" ht="21" customHeight="1" x14ac:dyDescent="0.15">
      <c r="A68" s="420"/>
      <c r="B68" s="295"/>
      <c r="C68" s="449"/>
      <c r="D68" s="450"/>
      <c r="E68" s="450"/>
      <c r="F68" s="450"/>
      <c r="G68" s="450"/>
      <c r="H68" s="451"/>
      <c r="I68" s="276" t="s">
        <v>197</v>
      </c>
      <c r="J68" s="224"/>
      <c r="K68" s="224"/>
      <c r="L68" s="277"/>
      <c r="M68" s="216"/>
      <c r="N68" s="217"/>
      <c r="O68" s="216"/>
      <c r="P68" s="217"/>
      <c r="Q68" s="407"/>
    </row>
    <row r="69" spans="1:17" ht="21" customHeight="1" x14ac:dyDescent="0.15">
      <c r="A69" s="420"/>
      <c r="B69" s="295"/>
      <c r="C69" s="449"/>
      <c r="D69" s="450"/>
      <c r="E69" s="450"/>
      <c r="F69" s="450"/>
      <c r="G69" s="450"/>
      <c r="H69" s="451"/>
      <c r="I69" s="276" t="s">
        <v>198</v>
      </c>
      <c r="J69" s="224"/>
      <c r="K69" s="224"/>
      <c r="L69" s="277"/>
      <c r="M69" s="216"/>
      <c r="N69" s="221"/>
      <c r="O69" s="216"/>
      <c r="P69" s="217"/>
      <c r="Q69" s="407"/>
    </row>
    <row r="70" spans="1:17" ht="21" customHeight="1" x14ac:dyDescent="0.15">
      <c r="A70" s="420"/>
      <c r="B70" s="295"/>
      <c r="C70" s="449"/>
      <c r="D70" s="450"/>
      <c r="E70" s="450"/>
      <c r="F70" s="450"/>
      <c r="G70" s="450"/>
      <c r="H70" s="451"/>
      <c r="I70" s="276" t="s">
        <v>199</v>
      </c>
      <c r="J70" s="224"/>
      <c r="K70" s="224"/>
      <c r="L70" s="277"/>
      <c r="M70" s="216"/>
      <c r="N70" s="221"/>
      <c r="O70" s="216"/>
      <c r="P70" s="221"/>
      <c r="Q70" s="407"/>
    </row>
    <row r="71" spans="1:17" ht="21" customHeight="1" x14ac:dyDescent="0.15">
      <c r="A71" s="420"/>
      <c r="B71" s="295"/>
      <c r="C71" s="449"/>
      <c r="D71" s="450"/>
      <c r="E71" s="450"/>
      <c r="F71" s="450"/>
      <c r="G71" s="450"/>
      <c r="H71" s="451"/>
      <c r="I71" s="276" t="s">
        <v>200</v>
      </c>
      <c r="J71" s="224"/>
      <c r="K71" s="224"/>
      <c r="L71" s="277"/>
      <c r="M71" s="216"/>
      <c r="N71" s="221"/>
      <c r="O71" s="216"/>
      <c r="P71" s="221"/>
      <c r="Q71" s="402"/>
    </row>
    <row r="72" spans="1:17" x14ac:dyDescent="0.15">
      <c r="A72" s="420"/>
      <c r="B72" s="228">
        <v>15</v>
      </c>
      <c r="C72" s="296" t="s">
        <v>201</v>
      </c>
      <c r="D72" s="297"/>
      <c r="E72" s="297"/>
      <c r="F72" s="297"/>
      <c r="G72" s="297"/>
      <c r="H72" s="298"/>
      <c r="I72" s="316" t="s">
        <v>202</v>
      </c>
      <c r="J72" s="316"/>
      <c r="K72" s="316"/>
      <c r="L72" s="316"/>
      <c r="M72" s="198"/>
      <c r="N72" s="199"/>
      <c r="O72" s="198"/>
      <c r="P72" s="199"/>
      <c r="Q72" s="199"/>
    </row>
    <row r="73" spans="1:17" ht="14.25" thickBot="1" x14ac:dyDescent="0.2">
      <c r="A73" s="421"/>
      <c r="B73" s="308"/>
      <c r="C73" s="375"/>
      <c r="D73" s="376"/>
      <c r="E73" s="376"/>
      <c r="F73" s="376"/>
      <c r="G73" s="376"/>
      <c r="H73" s="377"/>
      <c r="I73" s="51" t="s">
        <v>203</v>
      </c>
      <c r="J73" s="309" t="s">
        <v>267</v>
      </c>
      <c r="K73" s="310"/>
      <c r="L73" s="311"/>
      <c r="M73" s="207"/>
      <c r="N73" s="209"/>
      <c r="O73" s="207"/>
      <c r="P73" s="209"/>
      <c r="Q73" s="209"/>
    </row>
    <row r="74" spans="1:17" ht="10.5" customHeight="1" thickBot="1" x14ac:dyDescent="0.2"/>
    <row r="75" spans="1:17" ht="18" customHeight="1" thickBot="1" x14ac:dyDescent="0.2">
      <c r="E75" s="45"/>
      <c r="F75" s="45"/>
      <c r="G75" s="45"/>
      <c r="H75" s="462" t="s">
        <v>1</v>
      </c>
      <c r="I75" s="463"/>
      <c r="J75" s="463"/>
      <c r="K75" s="463"/>
      <c r="L75" s="464"/>
      <c r="M75" s="462" t="s">
        <v>61</v>
      </c>
      <c r="N75" s="463"/>
      <c r="O75" s="463"/>
      <c r="P75" s="463"/>
      <c r="Q75" s="464"/>
    </row>
    <row r="76" spans="1:17" ht="30.75" customHeight="1" x14ac:dyDescent="0.15">
      <c r="A76" s="452" t="s">
        <v>205</v>
      </c>
      <c r="B76" s="453"/>
      <c r="C76" s="458" t="s">
        <v>204</v>
      </c>
      <c r="D76" s="459"/>
      <c r="E76" s="366" t="s">
        <v>208</v>
      </c>
      <c r="F76" s="367"/>
      <c r="G76" s="368"/>
      <c r="H76" s="366"/>
      <c r="I76" s="367"/>
      <c r="J76" s="367"/>
      <c r="K76" s="367"/>
      <c r="L76" s="368"/>
      <c r="M76" s="366"/>
      <c r="N76" s="367"/>
      <c r="O76" s="367"/>
      <c r="P76" s="367"/>
      <c r="Q76" s="368"/>
    </row>
    <row r="77" spans="1:17" ht="30.75" customHeight="1" x14ac:dyDescent="0.15">
      <c r="A77" s="454"/>
      <c r="B77" s="455"/>
      <c r="C77" s="454"/>
      <c r="D77" s="460"/>
      <c r="E77" s="369" t="s">
        <v>209</v>
      </c>
      <c r="F77" s="370"/>
      <c r="G77" s="371"/>
      <c r="H77" s="369"/>
      <c r="I77" s="370"/>
      <c r="J77" s="370"/>
      <c r="K77" s="370"/>
      <c r="L77" s="371"/>
      <c r="M77" s="369"/>
      <c r="N77" s="370"/>
      <c r="O77" s="370"/>
      <c r="P77" s="370"/>
      <c r="Q77" s="371"/>
    </row>
    <row r="78" spans="1:17" ht="30.75" customHeight="1" x14ac:dyDescent="0.15">
      <c r="A78" s="454"/>
      <c r="B78" s="455"/>
      <c r="C78" s="454"/>
      <c r="D78" s="460"/>
      <c r="E78" s="369" t="s">
        <v>210</v>
      </c>
      <c r="F78" s="370"/>
      <c r="G78" s="371"/>
      <c r="H78" s="369"/>
      <c r="I78" s="370"/>
      <c r="J78" s="370"/>
      <c r="K78" s="370"/>
      <c r="L78" s="371"/>
      <c r="M78" s="369"/>
      <c r="N78" s="370"/>
      <c r="O78" s="370"/>
      <c r="P78" s="370"/>
      <c r="Q78" s="371"/>
    </row>
    <row r="79" spans="1:17" ht="30.75" customHeight="1" thickBot="1" x14ac:dyDescent="0.2">
      <c r="A79" s="456"/>
      <c r="B79" s="457"/>
      <c r="C79" s="456"/>
      <c r="D79" s="461"/>
      <c r="E79" s="372" t="s">
        <v>211</v>
      </c>
      <c r="F79" s="373"/>
      <c r="G79" s="374"/>
      <c r="H79" s="372"/>
      <c r="I79" s="373"/>
      <c r="J79" s="373"/>
      <c r="K79" s="373"/>
      <c r="L79" s="374"/>
      <c r="M79" s="372"/>
      <c r="N79" s="373"/>
      <c r="O79" s="373"/>
      <c r="P79" s="373"/>
      <c r="Q79" s="374"/>
    </row>
    <row r="80" spans="1:17" ht="10.5" customHeight="1" x14ac:dyDescent="0.15"/>
    <row r="81" spans="1:17" ht="18" thickBot="1" x14ac:dyDescent="0.2">
      <c r="A81" s="398" t="s">
        <v>313</v>
      </c>
      <c r="B81" s="398"/>
      <c r="C81" s="398"/>
      <c r="D81" s="398"/>
      <c r="E81" s="398"/>
      <c r="F81" s="398"/>
      <c r="G81" s="398"/>
      <c r="H81" s="398"/>
      <c r="I81" s="398"/>
      <c r="J81" s="398"/>
      <c r="K81" s="398"/>
      <c r="L81" s="398"/>
      <c r="M81" s="398"/>
      <c r="N81" s="398"/>
      <c r="O81" s="398"/>
      <c r="P81" s="398"/>
      <c r="Q81" s="398"/>
    </row>
    <row r="82" spans="1:17" ht="21.75" customHeight="1" thickBot="1" x14ac:dyDescent="0.2">
      <c r="A82" s="235"/>
      <c r="B82" s="355"/>
      <c r="C82" s="235" t="s">
        <v>212</v>
      </c>
      <c r="D82" s="236"/>
      <c r="E82" s="236"/>
      <c r="F82" s="236"/>
      <c r="G82" s="236"/>
      <c r="H82" s="236"/>
      <c r="I82" s="355"/>
      <c r="J82" s="235" t="s">
        <v>68</v>
      </c>
      <c r="K82" s="236"/>
      <c r="L82" s="355"/>
      <c r="M82" s="357" t="s">
        <v>161</v>
      </c>
      <c r="N82" s="359"/>
      <c r="O82" s="359"/>
      <c r="P82" s="358"/>
      <c r="Q82" s="360" t="s">
        <v>2</v>
      </c>
    </row>
    <row r="83" spans="1:17" ht="21.75" customHeight="1" thickBot="1" x14ac:dyDescent="0.2">
      <c r="A83" s="207"/>
      <c r="B83" s="209"/>
      <c r="C83" s="207"/>
      <c r="D83" s="208"/>
      <c r="E83" s="208"/>
      <c r="F83" s="208"/>
      <c r="G83" s="208"/>
      <c r="H83" s="208"/>
      <c r="I83" s="209"/>
      <c r="J83" s="207"/>
      <c r="K83" s="208"/>
      <c r="L83" s="209"/>
      <c r="M83" s="357" t="s">
        <v>1</v>
      </c>
      <c r="N83" s="358"/>
      <c r="O83" s="359" t="s">
        <v>61</v>
      </c>
      <c r="P83" s="358"/>
      <c r="Q83" s="361"/>
    </row>
    <row r="84" spans="1:17" ht="18.75" customHeight="1" x14ac:dyDescent="0.15">
      <c r="A84" s="293" t="s">
        <v>155</v>
      </c>
      <c r="B84" s="362">
        <v>1</v>
      </c>
      <c r="C84" s="341" t="s">
        <v>213</v>
      </c>
      <c r="D84" s="342"/>
      <c r="E84" s="342"/>
      <c r="F84" s="342"/>
      <c r="G84" s="342"/>
      <c r="H84" s="342"/>
      <c r="I84" s="343"/>
      <c r="J84" s="336" t="s">
        <v>329</v>
      </c>
      <c r="K84" s="316"/>
      <c r="L84" s="321"/>
      <c r="M84" s="198"/>
      <c r="N84" s="199"/>
      <c r="O84" s="198"/>
      <c r="P84" s="199"/>
      <c r="Q84" s="365"/>
    </row>
    <row r="85" spans="1:17" ht="18.75" customHeight="1" x14ac:dyDescent="0.15">
      <c r="A85" s="294"/>
      <c r="B85" s="295"/>
      <c r="C85" s="347"/>
      <c r="D85" s="348"/>
      <c r="E85" s="348"/>
      <c r="F85" s="348"/>
      <c r="G85" s="348"/>
      <c r="H85" s="348"/>
      <c r="I85" s="363"/>
      <c r="J85" s="340" t="s">
        <v>330</v>
      </c>
      <c r="K85" s="319"/>
      <c r="L85" s="331"/>
      <c r="M85" s="200"/>
      <c r="N85" s="201"/>
      <c r="O85" s="200"/>
      <c r="P85" s="201"/>
      <c r="Q85" s="203"/>
    </row>
    <row r="86" spans="1:17" ht="18.75" customHeight="1" x14ac:dyDescent="0.15">
      <c r="A86" s="294"/>
      <c r="B86" s="295"/>
      <c r="C86" s="347"/>
      <c r="D86" s="348"/>
      <c r="E86" s="348"/>
      <c r="F86" s="348"/>
      <c r="G86" s="348"/>
      <c r="H86" s="348"/>
      <c r="I86" s="363"/>
      <c r="J86" s="340" t="s">
        <v>331</v>
      </c>
      <c r="K86" s="319"/>
      <c r="L86" s="331"/>
      <c r="M86" s="200"/>
      <c r="N86" s="201"/>
      <c r="O86" s="200"/>
      <c r="P86" s="201"/>
      <c r="Q86" s="203"/>
    </row>
    <row r="87" spans="1:17" ht="18.75" customHeight="1" x14ac:dyDescent="0.15">
      <c r="A87" s="294"/>
      <c r="B87" s="229"/>
      <c r="C87" s="344"/>
      <c r="D87" s="345"/>
      <c r="E87" s="345"/>
      <c r="F87" s="345"/>
      <c r="G87" s="345"/>
      <c r="H87" s="345"/>
      <c r="I87" s="346"/>
      <c r="J87" s="337" t="s">
        <v>332</v>
      </c>
      <c r="K87" s="334"/>
      <c r="L87" s="335"/>
      <c r="M87" s="302"/>
      <c r="N87" s="303"/>
      <c r="O87" s="302"/>
      <c r="P87" s="303"/>
      <c r="Q87" s="313"/>
    </row>
    <row r="88" spans="1:17" ht="18.75" customHeight="1" x14ac:dyDescent="0.15">
      <c r="A88" s="294"/>
      <c r="B88" s="228">
        <v>2</v>
      </c>
      <c r="C88" s="364" t="s">
        <v>214</v>
      </c>
      <c r="D88" s="342"/>
      <c r="E88" s="342"/>
      <c r="F88" s="342"/>
      <c r="G88" s="342"/>
      <c r="H88" s="342"/>
      <c r="I88" s="343"/>
      <c r="J88" s="336" t="s">
        <v>217</v>
      </c>
      <c r="K88" s="316"/>
      <c r="L88" s="321"/>
      <c r="M88" s="198"/>
      <c r="N88" s="199"/>
      <c r="O88" s="198"/>
      <c r="P88" s="199"/>
      <c r="Q88" s="312"/>
    </row>
    <row r="89" spans="1:17" ht="18.75" customHeight="1" x14ac:dyDescent="0.15">
      <c r="A89" s="294"/>
      <c r="B89" s="229"/>
      <c r="C89" s="344"/>
      <c r="D89" s="345"/>
      <c r="E89" s="345"/>
      <c r="F89" s="345"/>
      <c r="G89" s="345"/>
      <c r="H89" s="345"/>
      <c r="I89" s="346"/>
      <c r="J89" s="337" t="s">
        <v>218</v>
      </c>
      <c r="K89" s="334"/>
      <c r="L89" s="335"/>
      <c r="M89" s="302"/>
      <c r="N89" s="303"/>
      <c r="O89" s="302"/>
      <c r="P89" s="303"/>
      <c r="Q89" s="313"/>
    </row>
    <row r="90" spans="1:17" ht="18.75" customHeight="1" x14ac:dyDescent="0.15">
      <c r="A90" s="294"/>
      <c r="B90" s="228">
        <v>3</v>
      </c>
      <c r="C90" s="341" t="s">
        <v>215</v>
      </c>
      <c r="D90" s="342"/>
      <c r="E90" s="342"/>
      <c r="F90" s="342"/>
      <c r="G90" s="342"/>
      <c r="H90" s="342"/>
      <c r="I90" s="343"/>
      <c r="J90" s="336" t="s">
        <v>293</v>
      </c>
      <c r="K90" s="316"/>
      <c r="L90" s="321"/>
      <c r="M90" s="198"/>
      <c r="N90" s="199"/>
      <c r="O90" s="198"/>
      <c r="P90" s="199"/>
      <c r="Q90" s="312"/>
    </row>
    <row r="91" spans="1:17" ht="18.75" customHeight="1" x14ac:dyDescent="0.15">
      <c r="A91" s="294"/>
      <c r="B91" s="229"/>
      <c r="C91" s="344"/>
      <c r="D91" s="345"/>
      <c r="E91" s="345"/>
      <c r="F91" s="345"/>
      <c r="G91" s="345"/>
      <c r="H91" s="345"/>
      <c r="I91" s="346"/>
      <c r="J91" s="337" t="s">
        <v>338</v>
      </c>
      <c r="K91" s="334"/>
      <c r="L91" s="335"/>
      <c r="M91" s="302"/>
      <c r="N91" s="303"/>
      <c r="O91" s="302"/>
      <c r="P91" s="303"/>
      <c r="Q91" s="313"/>
    </row>
    <row r="92" spans="1:17" ht="18.75" customHeight="1" x14ac:dyDescent="0.15">
      <c r="A92" s="294"/>
      <c r="B92" s="133">
        <v>4</v>
      </c>
      <c r="C92" s="351" t="s">
        <v>294</v>
      </c>
      <c r="D92" s="352"/>
      <c r="E92" s="352"/>
      <c r="F92" s="352"/>
      <c r="G92" s="352"/>
      <c r="H92" s="352"/>
      <c r="I92" s="356"/>
      <c r="J92" s="276" t="s">
        <v>219</v>
      </c>
      <c r="K92" s="224"/>
      <c r="L92" s="277"/>
      <c r="M92" s="216"/>
      <c r="N92" s="217"/>
      <c r="O92" s="216"/>
      <c r="P92" s="217"/>
      <c r="Q92" s="82"/>
    </row>
    <row r="93" spans="1:17" ht="18" customHeight="1" x14ac:dyDescent="0.15">
      <c r="A93" s="294"/>
      <c r="B93" s="228">
        <v>5</v>
      </c>
      <c r="C93" s="341" t="s">
        <v>216</v>
      </c>
      <c r="D93" s="342"/>
      <c r="E93" s="342"/>
      <c r="F93" s="342"/>
      <c r="G93" s="342"/>
      <c r="H93" s="342"/>
      <c r="I93" s="343"/>
      <c r="J93" s="336" t="s">
        <v>333</v>
      </c>
      <c r="K93" s="316"/>
      <c r="L93" s="321"/>
      <c r="M93" s="198"/>
      <c r="N93" s="199"/>
      <c r="O93" s="198"/>
      <c r="P93" s="199"/>
      <c r="Q93" s="312"/>
    </row>
    <row r="94" spans="1:17" ht="18" customHeight="1" x14ac:dyDescent="0.15">
      <c r="A94" s="294"/>
      <c r="B94" s="229"/>
      <c r="C94" s="344"/>
      <c r="D94" s="345"/>
      <c r="E94" s="345"/>
      <c r="F94" s="345"/>
      <c r="G94" s="345"/>
      <c r="H94" s="345"/>
      <c r="I94" s="346"/>
      <c r="J94" s="337" t="s">
        <v>220</v>
      </c>
      <c r="K94" s="334"/>
      <c r="L94" s="335"/>
      <c r="M94" s="302"/>
      <c r="N94" s="303"/>
      <c r="O94" s="302"/>
      <c r="P94" s="303"/>
      <c r="Q94" s="313"/>
    </row>
    <row r="95" spans="1:17" ht="18" customHeight="1" x14ac:dyDescent="0.15">
      <c r="A95" s="294"/>
      <c r="B95" s="228">
        <v>6</v>
      </c>
      <c r="C95" s="364" t="s">
        <v>362</v>
      </c>
      <c r="D95" s="342"/>
      <c r="E95" s="342"/>
      <c r="F95" s="342"/>
      <c r="G95" s="342"/>
      <c r="H95" s="342"/>
      <c r="I95" s="134"/>
      <c r="J95" s="276" t="s">
        <v>301</v>
      </c>
      <c r="K95" s="224"/>
      <c r="L95" s="277"/>
      <c r="M95" s="198"/>
      <c r="N95" s="199"/>
      <c r="O95" s="205"/>
      <c r="P95" s="199"/>
      <c r="Q95" s="312"/>
    </row>
    <row r="96" spans="1:17" ht="18" customHeight="1" x14ac:dyDescent="0.15">
      <c r="A96" s="294"/>
      <c r="B96" s="295"/>
      <c r="C96" s="347"/>
      <c r="D96" s="348"/>
      <c r="E96" s="348"/>
      <c r="F96" s="348"/>
      <c r="G96" s="348"/>
      <c r="H96" s="348"/>
      <c r="I96" s="135"/>
      <c r="J96" s="276" t="s">
        <v>302</v>
      </c>
      <c r="K96" s="224"/>
      <c r="L96" s="277"/>
      <c r="M96" s="200"/>
      <c r="N96" s="201"/>
      <c r="O96" s="206"/>
      <c r="P96" s="201"/>
      <c r="Q96" s="203"/>
    </row>
    <row r="97" spans="1:17" ht="18" customHeight="1" x14ac:dyDescent="0.15">
      <c r="A97" s="294"/>
      <c r="B97" s="295"/>
      <c r="C97" s="347"/>
      <c r="D97" s="348"/>
      <c r="E97" s="348"/>
      <c r="F97" s="348"/>
      <c r="G97" s="348"/>
      <c r="H97" s="348"/>
      <c r="I97" s="135"/>
      <c r="J97" s="336" t="s">
        <v>303</v>
      </c>
      <c r="K97" s="316"/>
      <c r="L97" s="321"/>
      <c r="M97" s="200"/>
      <c r="N97" s="201"/>
      <c r="O97" s="206"/>
      <c r="P97" s="201"/>
      <c r="Q97" s="203"/>
    </row>
    <row r="98" spans="1:17" ht="15.75" customHeight="1" x14ac:dyDescent="0.15">
      <c r="A98" s="294"/>
      <c r="B98" s="133">
        <v>7</v>
      </c>
      <c r="C98" s="351" t="s">
        <v>295</v>
      </c>
      <c r="D98" s="352"/>
      <c r="E98" s="352"/>
      <c r="F98" s="352"/>
      <c r="G98" s="352"/>
      <c r="H98" s="352"/>
      <c r="I98" s="52"/>
      <c r="J98" s="446" t="s">
        <v>219</v>
      </c>
      <c r="K98" s="447"/>
      <c r="L98" s="448"/>
      <c r="M98" s="216"/>
      <c r="N98" s="217"/>
      <c r="O98" s="216"/>
      <c r="P98" s="217"/>
      <c r="Q98" s="83"/>
    </row>
    <row r="99" spans="1:17" ht="15.75" customHeight="1" x14ac:dyDescent="0.15">
      <c r="A99" s="294"/>
      <c r="B99" s="133">
        <v>8</v>
      </c>
      <c r="C99" s="351" t="s">
        <v>296</v>
      </c>
      <c r="D99" s="352"/>
      <c r="E99" s="352"/>
      <c r="F99" s="352"/>
      <c r="G99" s="352"/>
      <c r="H99" s="352"/>
      <c r="I99" s="53"/>
      <c r="J99" s="276" t="s">
        <v>221</v>
      </c>
      <c r="K99" s="224"/>
      <c r="L99" s="277"/>
      <c r="M99" s="216"/>
      <c r="N99" s="217"/>
      <c r="O99" s="216"/>
      <c r="P99" s="217"/>
      <c r="Q99" s="83"/>
    </row>
    <row r="100" spans="1:17" ht="15.75" customHeight="1" x14ac:dyDescent="0.15">
      <c r="A100" s="294"/>
      <c r="B100" s="121">
        <v>9</v>
      </c>
      <c r="C100" s="351" t="s">
        <v>297</v>
      </c>
      <c r="D100" s="352"/>
      <c r="E100" s="352"/>
      <c r="F100" s="352"/>
      <c r="G100" s="352"/>
      <c r="H100" s="352"/>
      <c r="I100" s="54"/>
      <c r="J100" s="276" t="s">
        <v>221</v>
      </c>
      <c r="K100" s="224"/>
      <c r="L100" s="277"/>
      <c r="M100" s="216"/>
      <c r="N100" s="217"/>
      <c r="O100" s="216"/>
      <c r="P100" s="217"/>
      <c r="Q100" s="137"/>
    </row>
    <row r="101" spans="1:17" ht="15.75" customHeight="1" x14ac:dyDescent="0.15">
      <c r="A101" s="294"/>
      <c r="B101" s="133">
        <v>10</v>
      </c>
      <c r="C101" s="353" t="s">
        <v>298</v>
      </c>
      <c r="D101" s="354"/>
      <c r="E101" s="354"/>
      <c r="F101" s="354"/>
      <c r="G101" s="354"/>
      <c r="H101" s="354"/>
      <c r="I101" s="53"/>
      <c r="J101" s="276" t="s">
        <v>221</v>
      </c>
      <c r="K101" s="224"/>
      <c r="L101" s="277"/>
      <c r="M101" s="216"/>
      <c r="N101" s="217"/>
      <c r="O101" s="216"/>
      <c r="P101" s="217"/>
      <c r="Q101" s="83"/>
    </row>
    <row r="102" spans="1:17" ht="15.75" customHeight="1" x14ac:dyDescent="0.15">
      <c r="A102" s="294"/>
      <c r="B102" s="121">
        <v>11</v>
      </c>
      <c r="C102" s="351" t="s">
        <v>299</v>
      </c>
      <c r="D102" s="352"/>
      <c r="E102" s="352"/>
      <c r="F102" s="352"/>
      <c r="G102" s="352"/>
      <c r="H102" s="352"/>
      <c r="I102" s="54"/>
      <c r="J102" s="337" t="s">
        <v>222</v>
      </c>
      <c r="K102" s="334"/>
      <c r="L102" s="335"/>
      <c r="M102" s="216"/>
      <c r="N102" s="217"/>
      <c r="O102" s="216"/>
      <c r="P102" s="217"/>
      <c r="Q102" s="137"/>
    </row>
    <row r="103" spans="1:17" ht="15.75" customHeight="1" x14ac:dyDescent="0.15">
      <c r="A103" s="294"/>
      <c r="B103" s="228">
        <v>12</v>
      </c>
      <c r="C103" s="341" t="s">
        <v>300</v>
      </c>
      <c r="D103" s="342"/>
      <c r="E103" s="342"/>
      <c r="F103" s="342"/>
      <c r="G103" s="342"/>
      <c r="H103" s="343"/>
      <c r="I103" s="56"/>
      <c r="J103" s="349" t="s">
        <v>223</v>
      </c>
      <c r="K103" s="349"/>
      <c r="L103" s="350"/>
      <c r="M103" s="198"/>
      <c r="N103" s="199"/>
      <c r="O103" s="198"/>
      <c r="P103" s="199"/>
      <c r="Q103" s="312"/>
    </row>
    <row r="104" spans="1:17" ht="15.75" customHeight="1" x14ac:dyDescent="0.15">
      <c r="A104" s="294"/>
      <c r="B104" s="229"/>
      <c r="C104" s="344"/>
      <c r="D104" s="345"/>
      <c r="E104" s="345"/>
      <c r="F104" s="345"/>
      <c r="G104" s="345"/>
      <c r="H104" s="346"/>
      <c r="I104" s="56"/>
      <c r="J104" s="338" t="s">
        <v>224</v>
      </c>
      <c r="K104" s="338"/>
      <c r="L104" s="339"/>
      <c r="M104" s="302"/>
      <c r="N104" s="303"/>
      <c r="O104" s="302"/>
      <c r="P104" s="303"/>
      <c r="Q104" s="313"/>
    </row>
    <row r="105" spans="1:17" ht="15.75" customHeight="1" x14ac:dyDescent="0.15">
      <c r="A105" s="294"/>
      <c r="B105" s="228">
        <v>13</v>
      </c>
      <c r="C105" s="341" t="s">
        <v>225</v>
      </c>
      <c r="D105" s="342"/>
      <c r="E105" s="342"/>
      <c r="F105" s="342"/>
      <c r="G105" s="342"/>
      <c r="H105" s="342"/>
      <c r="I105" s="53"/>
      <c r="J105" s="336" t="s">
        <v>226</v>
      </c>
      <c r="K105" s="316"/>
      <c r="L105" s="321"/>
      <c r="M105" s="198"/>
      <c r="N105" s="199"/>
      <c r="O105" s="198"/>
      <c r="P105" s="199"/>
      <c r="Q105" s="202"/>
    </row>
    <row r="106" spans="1:17" ht="15.75" customHeight="1" x14ac:dyDescent="0.15">
      <c r="A106" s="294"/>
      <c r="B106" s="295"/>
      <c r="C106" s="347"/>
      <c r="D106" s="348"/>
      <c r="E106" s="348"/>
      <c r="F106" s="348"/>
      <c r="G106" s="348"/>
      <c r="H106" s="348"/>
      <c r="I106" s="55"/>
      <c r="J106" s="340" t="s">
        <v>227</v>
      </c>
      <c r="K106" s="319"/>
      <c r="L106" s="331"/>
      <c r="M106" s="200"/>
      <c r="N106" s="201"/>
      <c r="O106" s="200"/>
      <c r="P106" s="201"/>
      <c r="Q106" s="203"/>
    </row>
    <row r="107" spans="1:17" ht="15.75" customHeight="1" x14ac:dyDescent="0.15">
      <c r="A107" s="294"/>
      <c r="B107" s="229"/>
      <c r="C107" s="344"/>
      <c r="D107" s="345"/>
      <c r="E107" s="345"/>
      <c r="F107" s="345"/>
      <c r="G107" s="345"/>
      <c r="H107" s="345"/>
      <c r="I107" s="54"/>
      <c r="J107" s="337" t="s">
        <v>228</v>
      </c>
      <c r="K107" s="334"/>
      <c r="L107" s="335"/>
      <c r="M107" s="302"/>
      <c r="N107" s="303"/>
      <c r="O107" s="302"/>
      <c r="P107" s="303"/>
      <c r="Q107" s="313"/>
    </row>
    <row r="108" spans="1:17" ht="15.75" customHeight="1" x14ac:dyDescent="0.15">
      <c r="A108" s="294"/>
      <c r="B108" s="228">
        <v>14</v>
      </c>
      <c r="C108" s="296" t="s">
        <v>229</v>
      </c>
      <c r="D108" s="297"/>
      <c r="E108" s="297"/>
      <c r="F108" s="297"/>
      <c r="G108" s="297"/>
      <c r="H108" s="298"/>
      <c r="I108" s="3"/>
      <c r="J108" s="316" t="s">
        <v>334</v>
      </c>
      <c r="K108" s="316"/>
      <c r="L108" s="321"/>
      <c r="M108" s="198"/>
      <c r="N108" s="199"/>
      <c r="O108" s="198"/>
      <c r="P108" s="199"/>
      <c r="Q108" s="202"/>
    </row>
    <row r="109" spans="1:17" ht="15.75" customHeight="1" x14ac:dyDescent="0.15">
      <c r="A109" s="294"/>
      <c r="B109" s="295"/>
      <c r="C109" s="299"/>
      <c r="D109" s="300"/>
      <c r="E109" s="300"/>
      <c r="F109" s="300"/>
      <c r="G109" s="300"/>
      <c r="H109" s="301"/>
      <c r="I109" s="2"/>
      <c r="J109" s="319" t="s">
        <v>335</v>
      </c>
      <c r="K109" s="319"/>
      <c r="L109" s="331"/>
      <c r="M109" s="200"/>
      <c r="N109" s="201"/>
      <c r="O109" s="200"/>
      <c r="P109" s="201"/>
      <c r="Q109" s="203"/>
    </row>
    <row r="110" spans="1:17" ht="15.75" customHeight="1" x14ac:dyDescent="0.15">
      <c r="A110" s="294"/>
      <c r="B110" s="295"/>
      <c r="C110" s="299"/>
      <c r="D110" s="300"/>
      <c r="E110" s="300"/>
      <c r="F110" s="300"/>
      <c r="G110" s="300"/>
      <c r="H110" s="301"/>
      <c r="I110" s="2"/>
      <c r="J110" s="319" t="s">
        <v>336</v>
      </c>
      <c r="K110" s="319"/>
      <c r="L110" s="331"/>
      <c r="M110" s="302"/>
      <c r="N110" s="303"/>
      <c r="O110" s="302"/>
      <c r="P110" s="303"/>
      <c r="Q110" s="203"/>
    </row>
    <row r="111" spans="1:17" ht="15.75" customHeight="1" x14ac:dyDescent="0.15">
      <c r="A111" s="294"/>
      <c r="B111" s="228">
        <v>15</v>
      </c>
      <c r="C111" s="296" t="s">
        <v>230</v>
      </c>
      <c r="D111" s="297"/>
      <c r="E111" s="297"/>
      <c r="F111" s="297"/>
      <c r="G111" s="297"/>
      <c r="H111" s="298"/>
      <c r="I111" s="3"/>
      <c r="J111" s="316" t="s">
        <v>231</v>
      </c>
      <c r="K111" s="316"/>
      <c r="L111" s="321"/>
      <c r="M111" s="198"/>
      <c r="N111" s="199"/>
      <c r="O111" s="198"/>
      <c r="P111" s="199"/>
      <c r="Q111" s="202"/>
    </row>
    <row r="112" spans="1:17" ht="15.75" customHeight="1" x14ac:dyDescent="0.15">
      <c r="A112" s="294"/>
      <c r="B112" s="229"/>
      <c r="C112" s="304"/>
      <c r="D112" s="305"/>
      <c r="E112" s="305"/>
      <c r="F112" s="305"/>
      <c r="G112" s="305"/>
      <c r="H112" s="306"/>
      <c r="I112" s="1"/>
      <c r="J112" s="334" t="s">
        <v>232</v>
      </c>
      <c r="K112" s="334"/>
      <c r="L112" s="335"/>
      <c r="M112" s="302"/>
      <c r="N112" s="303"/>
      <c r="O112" s="302"/>
      <c r="P112" s="303"/>
      <c r="Q112" s="313"/>
    </row>
    <row r="113" spans="1:17" ht="15.75" customHeight="1" x14ac:dyDescent="0.15">
      <c r="A113" s="294"/>
      <c r="B113" s="228">
        <v>16</v>
      </c>
      <c r="C113" s="296" t="s">
        <v>233</v>
      </c>
      <c r="D113" s="297"/>
      <c r="E113" s="297"/>
      <c r="F113" s="297"/>
      <c r="G113" s="297"/>
      <c r="H113" s="298"/>
      <c r="I113" s="3"/>
      <c r="J113" s="316" t="s">
        <v>234</v>
      </c>
      <c r="K113" s="316"/>
      <c r="L113" s="321"/>
      <c r="M113" s="198"/>
      <c r="N113" s="199"/>
      <c r="O113" s="198"/>
      <c r="P113" s="199"/>
      <c r="Q113" s="202"/>
    </row>
    <row r="114" spans="1:17" ht="15.75" customHeight="1" x14ac:dyDescent="0.15">
      <c r="A114" s="294"/>
      <c r="B114" s="229"/>
      <c r="C114" s="299"/>
      <c r="D114" s="300"/>
      <c r="E114" s="300"/>
      <c r="F114" s="300"/>
      <c r="G114" s="300"/>
      <c r="H114" s="301"/>
      <c r="I114" s="2"/>
      <c r="J114" s="319" t="s">
        <v>235</v>
      </c>
      <c r="K114" s="319"/>
      <c r="L114" s="331"/>
      <c r="M114" s="200"/>
      <c r="N114" s="201"/>
      <c r="O114" s="200"/>
      <c r="P114" s="201"/>
      <c r="Q114" s="203"/>
    </row>
    <row r="115" spans="1:17" ht="15.75" customHeight="1" x14ac:dyDescent="0.15">
      <c r="A115" s="204" t="s">
        <v>236</v>
      </c>
      <c r="B115" s="205"/>
      <c r="C115" s="205"/>
      <c r="D115" s="205"/>
      <c r="E115" s="205"/>
      <c r="F115" s="205"/>
      <c r="G115" s="205"/>
      <c r="H115" s="199"/>
      <c r="I115" s="3"/>
      <c r="J115" s="332" t="s">
        <v>237</v>
      </c>
      <c r="K115" s="332"/>
      <c r="L115" s="333"/>
      <c r="M115" s="210"/>
      <c r="N115" s="211"/>
      <c r="O115" s="216"/>
      <c r="P115" s="217"/>
      <c r="Q115" s="138" t="s">
        <v>345</v>
      </c>
    </row>
    <row r="116" spans="1:17" ht="15.75" customHeight="1" x14ac:dyDescent="0.15">
      <c r="A116" s="200"/>
      <c r="B116" s="206"/>
      <c r="C116" s="206"/>
      <c r="D116" s="206"/>
      <c r="E116" s="206"/>
      <c r="F116" s="206"/>
      <c r="G116" s="206"/>
      <c r="H116" s="201"/>
      <c r="I116" s="2"/>
      <c r="J116" s="224" t="s">
        <v>337</v>
      </c>
      <c r="K116" s="224"/>
      <c r="L116" s="277"/>
      <c r="M116" s="212"/>
      <c r="N116" s="213"/>
      <c r="O116" s="216"/>
      <c r="P116" s="217"/>
      <c r="Q116" s="218"/>
    </row>
    <row r="117" spans="1:17" ht="15.75" customHeight="1" x14ac:dyDescent="0.15">
      <c r="A117" s="200"/>
      <c r="B117" s="206"/>
      <c r="C117" s="206"/>
      <c r="D117" s="206"/>
      <c r="E117" s="206"/>
      <c r="F117" s="206"/>
      <c r="G117" s="206"/>
      <c r="H117" s="201"/>
      <c r="I117" s="2"/>
      <c r="J117" s="224" t="s">
        <v>238</v>
      </c>
      <c r="K117" s="224"/>
      <c r="L117" s="277"/>
      <c r="M117" s="212"/>
      <c r="N117" s="213"/>
      <c r="O117" s="216"/>
      <c r="P117" s="217"/>
      <c r="Q117" s="218"/>
    </row>
    <row r="118" spans="1:17" ht="15.75" customHeight="1" x14ac:dyDescent="0.15">
      <c r="A118" s="200"/>
      <c r="B118" s="206"/>
      <c r="C118" s="206"/>
      <c r="D118" s="206"/>
      <c r="E118" s="206"/>
      <c r="F118" s="206"/>
      <c r="G118" s="206"/>
      <c r="H118" s="201"/>
      <c r="I118" s="2"/>
      <c r="J118" s="226" t="s">
        <v>239</v>
      </c>
      <c r="K118" s="226"/>
      <c r="L118" s="227"/>
      <c r="M118" s="212"/>
      <c r="N118" s="213"/>
      <c r="O118" s="216"/>
      <c r="P118" s="217"/>
      <c r="Q118" s="218"/>
    </row>
    <row r="119" spans="1:17" ht="15.75" customHeight="1" x14ac:dyDescent="0.15">
      <c r="A119" s="200"/>
      <c r="B119" s="206"/>
      <c r="C119" s="206"/>
      <c r="D119" s="206"/>
      <c r="E119" s="206"/>
      <c r="F119" s="206"/>
      <c r="G119" s="206"/>
      <c r="H119" s="201"/>
      <c r="I119" s="2"/>
      <c r="J119" s="226" t="s">
        <v>240</v>
      </c>
      <c r="K119" s="226"/>
      <c r="L119" s="227"/>
      <c r="M119" s="212"/>
      <c r="N119" s="213"/>
      <c r="O119" s="216"/>
      <c r="P119" s="217"/>
      <c r="Q119" s="218"/>
    </row>
    <row r="120" spans="1:17" ht="15.75" customHeight="1" x14ac:dyDescent="0.15">
      <c r="A120" s="200"/>
      <c r="B120" s="206"/>
      <c r="C120" s="206"/>
      <c r="D120" s="206"/>
      <c r="E120" s="206"/>
      <c r="F120" s="206"/>
      <c r="G120" s="206"/>
      <c r="H120" s="201"/>
      <c r="I120" s="2"/>
      <c r="J120" s="226" t="s">
        <v>378</v>
      </c>
      <c r="K120" s="226"/>
      <c r="L120" s="227"/>
      <c r="M120" s="212"/>
      <c r="N120" s="213"/>
      <c r="O120" s="216"/>
      <c r="P120" s="217"/>
      <c r="Q120" s="218"/>
    </row>
    <row r="121" spans="1:17" ht="15.75" customHeight="1" x14ac:dyDescent="0.15">
      <c r="A121" s="200"/>
      <c r="B121" s="206"/>
      <c r="C121" s="206"/>
      <c r="D121" s="206"/>
      <c r="E121" s="206"/>
      <c r="F121" s="206"/>
      <c r="G121" s="206"/>
      <c r="H121" s="201"/>
      <c r="I121" s="2"/>
      <c r="J121" s="226" t="s">
        <v>242</v>
      </c>
      <c r="K121" s="226"/>
      <c r="L121" s="227"/>
      <c r="M121" s="212"/>
      <c r="N121" s="213"/>
      <c r="O121" s="216"/>
      <c r="P121" s="217"/>
      <c r="Q121" s="218"/>
    </row>
    <row r="122" spans="1:17" ht="15.75" customHeight="1" x14ac:dyDescent="0.15">
      <c r="A122" s="200"/>
      <c r="B122" s="206"/>
      <c r="C122" s="206"/>
      <c r="D122" s="206"/>
      <c r="E122" s="206"/>
      <c r="F122" s="206"/>
      <c r="G122" s="206"/>
      <c r="H122" s="201"/>
      <c r="I122" s="2"/>
      <c r="J122" s="226" t="s">
        <v>243</v>
      </c>
      <c r="K122" s="226"/>
      <c r="L122" s="227"/>
      <c r="M122" s="212"/>
      <c r="N122" s="213"/>
      <c r="O122" s="216"/>
      <c r="P122" s="217"/>
      <c r="Q122" s="218"/>
    </row>
    <row r="123" spans="1:17" ht="15.75" customHeight="1" x14ac:dyDescent="0.15">
      <c r="A123" s="200"/>
      <c r="B123" s="206"/>
      <c r="C123" s="206"/>
      <c r="D123" s="206"/>
      <c r="E123" s="206"/>
      <c r="F123" s="206"/>
      <c r="G123" s="206"/>
      <c r="H123" s="201"/>
      <c r="I123" s="2"/>
      <c r="J123" s="226" t="s">
        <v>244</v>
      </c>
      <c r="K123" s="226"/>
      <c r="L123" s="227"/>
      <c r="M123" s="212"/>
      <c r="N123" s="213"/>
      <c r="O123" s="216"/>
      <c r="P123" s="217"/>
      <c r="Q123" s="218"/>
    </row>
    <row r="124" spans="1:17" ht="15.75" customHeight="1" thickBot="1" x14ac:dyDescent="0.2">
      <c r="A124" s="207"/>
      <c r="B124" s="208"/>
      <c r="C124" s="208"/>
      <c r="D124" s="208"/>
      <c r="E124" s="208"/>
      <c r="F124" s="208"/>
      <c r="G124" s="208"/>
      <c r="H124" s="209"/>
      <c r="I124" s="51"/>
      <c r="J124" s="329" t="s">
        <v>245</v>
      </c>
      <c r="K124" s="329"/>
      <c r="L124" s="330"/>
      <c r="M124" s="214"/>
      <c r="N124" s="215"/>
      <c r="O124" s="328"/>
      <c r="P124" s="246"/>
      <c r="Q124" s="219"/>
    </row>
    <row r="125" spans="1:17" ht="3.75" customHeight="1" x14ac:dyDescent="0.15">
      <c r="B125" s="139"/>
      <c r="C125" s="139"/>
      <c r="D125" s="139"/>
      <c r="E125" s="139"/>
      <c r="F125" s="139"/>
      <c r="G125" s="130"/>
      <c r="H125" s="130"/>
      <c r="I125" s="130"/>
      <c r="J125" s="130"/>
      <c r="K125" s="130"/>
      <c r="L125" s="130"/>
      <c r="M125" s="58"/>
      <c r="N125" s="58"/>
      <c r="O125" s="58"/>
      <c r="P125" s="58"/>
      <c r="Q125" s="58"/>
    </row>
    <row r="126" spans="1:17" ht="3.75" customHeight="1" x14ac:dyDescent="0.15">
      <c r="B126" s="139"/>
      <c r="C126" s="139"/>
      <c r="D126" s="139"/>
      <c r="E126" s="139"/>
      <c r="F126" s="139"/>
      <c r="G126" s="130"/>
      <c r="H126" s="130"/>
      <c r="I126" s="130"/>
      <c r="J126" s="130"/>
      <c r="K126" s="130"/>
      <c r="L126" s="130"/>
      <c r="M126" s="58"/>
      <c r="N126" s="58"/>
      <c r="O126" s="58"/>
      <c r="P126" s="58"/>
      <c r="Q126" s="58"/>
    </row>
    <row r="127" spans="1:17" ht="22.5" customHeight="1" x14ac:dyDescent="0.15">
      <c r="B127" s="139"/>
      <c r="C127" s="139"/>
      <c r="D127" s="139"/>
      <c r="E127" s="139"/>
      <c r="F127" s="139"/>
      <c r="G127" s="130"/>
      <c r="H127" s="130"/>
      <c r="I127" s="130"/>
      <c r="J127" s="130"/>
      <c r="K127" s="130"/>
      <c r="L127" s="130"/>
      <c r="M127" s="58"/>
      <c r="N127" s="58"/>
      <c r="O127" s="58"/>
      <c r="P127" s="58"/>
      <c r="Q127" s="58"/>
    </row>
    <row r="128" spans="1:17" ht="30.75" customHeight="1" thickBot="1" x14ac:dyDescent="0.2">
      <c r="A128" s="322" t="s">
        <v>246</v>
      </c>
      <c r="B128" s="322"/>
      <c r="C128" s="322"/>
      <c r="D128" s="322"/>
      <c r="E128" s="322"/>
      <c r="F128" s="322"/>
      <c r="G128" s="322"/>
      <c r="H128" s="322"/>
      <c r="I128" s="322"/>
      <c r="J128" s="322"/>
      <c r="L128" s="261" t="s">
        <v>247</v>
      </c>
      <c r="M128" s="261"/>
      <c r="N128" s="261"/>
      <c r="O128" s="261"/>
      <c r="P128" s="261"/>
      <c r="Q128" s="261"/>
    </row>
    <row r="129" spans="1:17" x14ac:dyDescent="0.15">
      <c r="A129" s="235" t="s">
        <v>22</v>
      </c>
      <c r="B129" s="236"/>
      <c r="C129" s="237"/>
      <c r="D129" s="248" t="s">
        <v>386</v>
      </c>
      <c r="E129" s="249"/>
      <c r="F129" s="249"/>
      <c r="G129" s="249"/>
      <c r="H129" s="250"/>
      <c r="I129" s="251" t="s">
        <v>158</v>
      </c>
      <c r="J129" s="89" t="s">
        <v>321</v>
      </c>
      <c r="K129" s="89" t="s">
        <v>158</v>
      </c>
      <c r="L129" s="431"/>
      <c r="M129" s="236"/>
      <c r="N129" s="278" t="s">
        <v>327</v>
      </c>
      <c r="O129" s="279"/>
      <c r="P129" s="485"/>
      <c r="Q129" s="355"/>
    </row>
    <row r="130" spans="1:17" x14ac:dyDescent="0.15">
      <c r="A130" s="200"/>
      <c r="B130" s="206"/>
      <c r="C130" s="247"/>
      <c r="D130" s="432"/>
      <c r="E130" s="205"/>
      <c r="F130" s="205"/>
      <c r="G130" s="205"/>
      <c r="H130" s="266"/>
      <c r="I130" s="252"/>
      <c r="J130" s="263"/>
      <c r="K130" s="266"/>
      <c r="L130" s="438"/>
      <c r="M130" s="206"/>
      <c r="N130" s="280"/>
      <c r="O130" s="281"/>
      <c r="P130" s="438"/>
      <c r="Q130" s="201"/>
    </row>
    <row r="131" spans="1:17" ht="9" customHeight="1" x14ac:dyDescent="0.15">
      <c r="A131" s="200"/>
      <c r="B131" s="206"/>
      <c r="C131" s="247"/>
      <c r="D131" s="438"/>
      <c r="E131" s="206"/>
      <c r="F131" s="206"/>
      <c r="G131" s="206"/>
      <c r="H131" s="247"/>
      <c r="I131" s="252"/>
      <c r="J131" s="264"/>
      <c r="K131" s="247"/>
      <c r="L131" s="438"/>
      <c r="M131" s="206"/>
      <c r="N131" s="280"/>
      <c r="O131" s="281"/>
      <c r="P131" s="438"/>
      <c r="Q131" s="201"/>
    </row>
    <row r="132" spans="1:17" ht="12" customHeight="1" thickBot="1" x14ac:dyDescent="0.2">
      <c r="A132" s="207"/>
      <c r="B132" s="208"/>
      <c r="C132" s="238"/>
      <c r="D132" s="433"/>
      <c r="E132" s="208"/>
      <c r="F132" s="208"/>
      <c r="G132" s="208"/>
      <c r="H132" s="238"/>
      <c r="I132" s="253"/>
      <c r="J132" s="265"/>
      <c r="K132" s="238"/>
      <c r="L132" s="433"/>
      <c r="M132" s="208"/>
      <c r="N132" s="282"/>
      <c r="O132" s="283"/>
      <c r="P132" s="433"/>
      <c r="Q132" s="209"/>
    </row>
    <row r="133" spans="1:17" ht="14.25" thickBot="1" x14ac:dyDescent="0.2">
      <c r="A133" s="230" t="s">
        <v>315</v>
      </c>
      <c r="B133" s="231"/>
      <c r="C133" s="231"/>
      <c r="D133" s="231"/>
      <c r="E133" s="231"/>
      <c r="F133" s="231"/>
      <c r="G133" s="231"/>
      <c r="H133" s="231"/>
      <c r="I133" s="231"/>
      <c r="J133" s="232"/>
      <c r="K133" s="233" t="s">
        <v>316</v>
      </c>
      <c r="L133" s="231"/>
      <c r="M133" s="231"/>
      <c r="N133" s="231"/>
      <c r="O133" s="231"/>
      <c r="P133" s="231"/>
      <c r="Q133" s="234"/>
    </row>
    <row r="134" spans="1:17" ht="33" customHeight="1" x14ac:dyDescent="0.15">
      <c r="A134" s="235"/>
      <c r="B134" s="236"/>
      <c r="C134" s="236"/>
      <c r="D134" s="236"/>
      <c r="E134" s="236"/>
      <c r="F134" s="236"/>
      <c r="G134" s="236"/>
      <c r="H134" s="236"/>
      <c r="I134" s="236"/>
      <c r="J134" s="237"/>
      <c r="K134" s="239" t="s">
        <v>317</v>
      </c>
      <c r="L134" s="240"/>
      <c r="M134" s="465"/>
      <c r="N134" s="367"/>
      <c r="O134" s="367"/>
      <c r="P134" s="367"/>
      <c r="Q134" s="368"/>
    </row>
    <row r="135" spans="1:17" ht="33" customHeight="1" thickBot="1" x14ac:dyDescent="0.2">
      <c r="A135" s="207"/>
      <c r="B135" s="208"/>
      <c r="C135" s="208"/>
      <c r="D135" s="208"/>
      <c r="E135" s="208"/>
      <c r="F135" s="208"/>
      <c r="G135" s="208"/>
      <c r="H135" s="208"/>
      <c r="I135" s="208"/>
      <c r="J135" s="238"/>
      <c r="K135" s="243" t="s">
        <v>318</v>
      </c>
      <c r="L135" s="244"/>
      <c r="M135" s="466"/>
      <c r="N135" s="373"/>
      <c r="O135" s="373"/>
      <c r="P135" s="373"/>
      <c r="Q135" s="374"/>
    </row>
    <row r="136" spans="1:17" ht="7.5" customHeight="1" x14ac:dyDescent="0.15">
      <c r="A136" s="130"/>
      <c r="B136" s="130"/>
      <c r="C136" s="130"/>
      <c r="D136" s="130"/>
      <c r="E136" s="130"/>
      <c r="F136" s="130"/>
      <c r="G136" s="130"/>
      <c r="H136" s="130"/>
      <c r="I136" s="130"/>
      <c r="J136" s="130"/>
      <c r="K136" s="130"/>
      <c r="L136" s="130"/>
      <c r="M136" s="130"/>
      <c r="N136" s="130"/>
      <c r="O136" s="130"/>
      <c r="P136" s="130"/>
      <c r="Q136" s="130"/>
    </row>
    <row r="137" spans="1:17" ht="16.5" hidden="1" customHeight="1" x14ac:dyDescent="0.15">
      <c r="A137" s="130"/>
      <c r="B137" s="130"/>
      <c r="C137" s="130"/>
      <c r="D137" s="130"/>
      <c r="E137" s="130"/>
      <c r="F137" s="130"/>
      <c r="G137" s="130"/>
      <c r="H137" s="130"/>
      <c r="I137" s="130"/>
      <c r="J137" s="130"/>
      <c r="K137" s="130"/>
      <c r="L137" s="130"/>
      <c r="M137" s="130"/>
      <c r="N137" s="130"/>
      <c r="O137" s="130"/>
      <c r="P137" s="130"/>
      <c r="Q137" s="130"/>
    </row>
    <row r="138" spans="1:17" ht="5.25" customHeight="1" thickBot="1" x14ac:dyDescent="0.2">
      <c r="A138" s="130"/>
      <c r="B138" s="130"/>
      <c r="C138" s="130"/>
      <c r="D138" s="130"/>
      <c r="E138" s="130"/>
      <c r="F138" s="130"/>
      <c r="G138" s="130"/>
      <c r="H138" s="130"/>
      <c r="I138" s="130"/>
      <c r="J138" s="130"/>
      <c r="K138" s="130"/>
      <c r="L138" s="130"/>
      <c r="M138" s="88"/>
      <c r="N138" s="88"/>
      <c r="O138" s="88"/>
      <c r="P138" s="88"/>
      <c r="Q138" s="88"/>
    </row>
    <row r="139" spans="1:17" ht="18.75" customHeight="1" x14ac:dyDescent="0.15">
      <c r="A139" s="288" t="s">
        <v>349</v>
      </c>
      <c r="B139" s="289"/>
      <c r="C139" s="289"/>
      <c r="D139" s="289"/>
      <c r="E139" s="289"/>
      <c r="F139" s="289"/>
      <c r="G139" s="289"/>
      <c r="H139" s="289"/>
      <c r="I139" s="289"/>
      <c r="J139" s="289"/>
      <c r="K139" s="289"/>
      <c r="L139" s="289"/>
      <c r="M139" s="289"/>
      <c r="N139" s="289"/>
      <c r="O139" s="289"/>
      <c r="P139" s="289"/>
      <c r="Q139" s="290"/>
    </row>
    <row r="140" spans="1:17" ht="18.75" customHeight="1" x14ac:dyDescent="0.15">
      <c r="A140" s="141" t="s">
        <v>350</v>
      </c>
      <c r="B140" s="324" t="s">
        <v>248</v>
      </c>
      <c r="C140" s="325"/>
      <c r="D140" s="325"/>
      <c r="E140" s="325"/>
      <c r="F140" s="325"/>
      <c r="G140" s="326"/>
      <c r="H140" s="324" t="s">
        <v>249</v>
      </c>
      <c r="I140" s="325"/>
      <c r="J140" s="325"/>
      <c r="K140" s="325"/>
      <c r="L140" s="325"/>
      <c r="M140" s="325"/>
      <c r="N140" s="325"/>
      <c r="O140" s="325"/>
      <c r="P140" s="326"/>
      <c r="Q140" s="140" t="s">
        <v>250</v>
      </c>
    </row>
    <row r="141" spans="1:17" ht="18.75" customHeight="1" x14ac:dyDescent="0.15">
      <c r="A141" s="291" t="s">
        <v>328</v>
      </c>
      <c r="B141" s="314" t="s">
        <v>251</v>
      </c>
      <c r="C141" s="223"/>
      <c r="D141" s="224"/>
      <c r="E141" s="224"/>
      <c r="F141" s="224"/>
      <c r="G141" s="225"/>
      <c r="H141" s="220"/>
      <c r="I141" s="221"/>
      <c r="J141" s="221"/>
      <c r="K141" s="221"/>
      <c r="L141" s="221"/>
      <c r="M141" s="221"/>
      <c r="N141" s="221"/>
      <c r="O141" s="221"/>
      <c r="P141" s="222"/>
      <c r="Q141" s="90" t="s">
        <v>259</v>
      </c>
    </row>
    <row r="142" spans="1:17" ht="18.75" customHeight="1" x14ac:dyDescent="0.15">
      <c r="A142" s="291"/>
      <c r="B142" s="252"/>
      <c r="C142" s="417"/>
      <c r="D142" s="417"/>
      <c r="E142" s="417"/>
      <c r="F142" s="417"/>
      <c r="G142" s="417"/>
      <c r="H142" s="220"/>
      <c r="I142" s="221"/>
      <c r="J142" s="221"/>
      <c r="K142" s="221"/>
      <c r="L142" s="221"/>
      <c r="M142" s="221"/>
      <c r="N142" s="221"/>
      <c r="O142" s="221"/>
      <c r="P142" s="222"/>
      <c r="Q142" s="90" t="s">
        <v>259</v>
      </c>
    </row>
    <row r="143" spans="1:17" ht="18.75" customHeight="1" x14ac:dyDescent="0.15">
      <c r="A143" s="291"/>
      <c r="B143" s="252"/>
      <c r="C143" s="417"/>
      <c r="D143" s="417"/>
      <c r="E143" s="417"/>
      <c r="F143" s="417"/>
      <c r="G143" s="417"/>
      <c r="H143" s="220"/>
      <c r="I143" s="221"/>
      <c r="J143" s="221"/>
      <c r="K143" s="221"/>
      <c r="L143" s="221"/>
      <c r="M143" s="221"/>
      <c r="N143" s="221"/>
      <c r="O143" s="221"/>
      <c r="P143" s="222"/>
      <c r="Q143" s="90" t="s">
        <v>259</v>
      </c>
    </row>
    <row r="144" spans="1:17" ht="18.75" customHeight="1" x14ac:dyDescent="0.15">
      <c r="A144" s="291"/>
      <c r="B144" s="252"/>
      <c r="C144" s="417"/>
      <c r="D144" s="417"/>
      <c r="E144" s="417"/>
      <c r="F144" s="417"/>
      <c r="G144" s="417"/>
      <c r="H144" s="220"/>
      <c r="I144" s="221"/>
      <c r="J144" s="221"/>
      <c r="K144" s="221"/>
      <c r="L144" s="221"/>
      <c r="M144" s="221"/>
      <c r="N144" s="221"/>
      <c r="O144" s="221"/>
      <c r="P144" s="222"/>
      <c r="Q144" s="90" t="s">
        <v>259</v>
      </c>
    </row>
    <row r="145" spans="1:17" ht="18.75" customHeight="1" thickBot="1" x14ac:dyDescent="0.2">
      <c r="A145" s="291"/>
      <c r="B145" s="252"/>
      <c r="C145" s="417"/>
      <c r="D145" s="417"/>
      <c r="E145" s="417"/>
      <c r="F145" s="417"/>
      <c r="G145" s="417"/>
      <c r="H145" s="440"/>
      <c r="I145" s="441"/>
      <c r="J145" s="441"/>
      <c r="K145" s="441"/>
      <c r="L145" s="441"/>
      <c r="M145" s="441"/>
      <c r="N145" s="441"/>
      <c r="O145" s="441"/>
      <c r="P145" s="442"/>
      <c r="Q145" s="91" t="s">
        <v>259</v>
      </c>
    </row>
    <row r="146" spans="1:17" ht="18.75" customHeight="1" thickTop="1" x14ac:dyDescent="0.15">
      <c r="A146" s="291"/>
      <c r="B146" s="327"/>
      <c r="C146" s="443" t="s">
        <v>253</v>
      </c>
      <c r="D146" s="444"/>
      <c r="E146" s="444"/>
      <c r="F146" s="444"/>
      <c r="G146" s="444"/>
      <c r="H146" s="444"/>
      <c r="I146" s="444"/>
      <c r="J146" s="444"/>
      <c r="K146" s="444"/>
      <c r="L146" s="444"/>
      <c r="M146" s="444"/>
      <c r="N146" s="444"/>
      <c r="O146" s="444"/>
      <c r="P146" s="445"/>
      <c r="Q146" s="92" t="s">
        <v>259</v>
      </c>
    </row>
    <row r="147" spans="1:17" ht="18.75" customHeight="1" x14ac:dyDescent="0.15">
      <c r="A147" s="291"/>
      <c r="B147" s="314" t="s">
        <v>252</v>
      </c>
      <c r="C147" s="486"/>
      <c r="D147" s="487"/>
      <c r="E147" s="487"/>
      <c r="F147" s="487"/>
      <c r="G147" s="488"/>
      <c r="H147" s="486"/>
      <c r="I147" s="487"/>
      <c r="J147" s="487"/>
      <c r="K147" s="487"/>
      <c r="L147" s="487"/>
      <c r="M147" s="487"/>
      <c r="N147" s="487"/>
      <c r="O147" s="487"/>
      <c r="P147" s="488"/>
      <c r="Q147" s="142" t="s">
        <v>259</v>
      </c>
    </row>
    <row r="148" spans="1:17" ht="18.75" customHeight="1" x14ac:dyDescent="0.15">
      <c r="A148" s="291"/>
      <c r="B148" s="252"/>
      <c r="C148" s="223"/>
      <c r="D148" s="224"/>
      <c r="E148" s="224"/>
      <c r="F148" s="224"/>
      <c r="G148" s="225"/>
      <c r="H148" s="486"/>
      <c r="I148" s="487"/>
      <c r="J148" s="487"/>
      <c r="K148" s="487"/>
      <c r="L148" s="487"/>
      <c r="M148" s="487"/>
      <c r="N148" s="487"/>
      <c r="O148" s="487"/>
      <c r="P148" s="488"/>
      <c r="Q148" s="142" t="s">
        <v>259</v>
      </c>
    </row>
    <row r="149" spans="1:17" ht="18.75" customHeight="1" x14ac:dyDescent="0.15">
      <c r="A149" s="291"/>
      <c r="B149" s="252"/>
      <c r="C149" s="486"/>
      <c r="D149" s="487"/>
      <c r="E149" s="487"/>
      <c r="F149" s="487"/>
      <c r="G149" s="488"/>
      <c r="H149" s="486"/>
      <c r="I149" s="487"/>
      <c r="J149" s="487"/>
      <c r="K149" s="487"/>
      <c r="L149" s="487"/>
      <c r="M149" s="487"/>
      <c r="N149" s="487"/>
      <c r="O149" s="487"/>
      <c r="P149" s="488"/>
      <c r="Q149" s="142" t="s">
        <v>259</v>
      </c>
    </row>
    <row r="150" spans="1:17" ht="18.75" customHeight="1" x14ac:dyDescent="0.15">
      <c r="A150" s="291"/>
      <c r="B150" s="252"/>
      <c r="C150" s="486"/>
      <c r="D150" s="487"/>
      <c r="E150" s="487"/>
      <c r="F150" s="487"/>
      <c r="G150" s="488"/>
      <c r="H150" s="498"/>
      <c r="I150" s="499"/>
      <c r="J150" s="499"/>
      <c r="K150" s="499"/>
      <c r="L150" s="499"/>
      <c r="M150" s="499"/>
      <c r="N150" s="499"/>
      <c r="O150" s="499"/>
      <c r="P150" s="500"/>
      <c r="Q150" s="142" t="s">
        <v>259</v>
      </c>
    </row>
    <row r="151" spans="1:17" ht="18.75" customHeight="1" x14ac:dyDescent="0.15">
      <c r="A151" s="291"/>
      <c r="B151" s="252"/>
      <c r="C151" s="486"/>
      <c r="D151" s="487"/>
      <c r="E151" s="487"/>
      <c r="F151" s="487"/>
      <c r="G151" s="488"/>
      <c r="H151" s="498"/>
      <c r="I151" s="499"/>
      <c r="J151" s="499"/>
      <c r="K151" s="499"/>
      <c r="L151" s="499"/>
      <c r="M151" s="499"/>
      <c r="N151" s="499"/>
      <c r="O151" s="499"/>
      <c r="P151" s="500"/>
      <c r="Q151" s="142" t="s">
        <v>259</v>
      </c>
    </row>
    <row r="152" spans="1:17" ht="18.75" customHeight="1" thickBot="1" x14ac:dyDescent="0.2">
      <c r="A152" s="291"/>
      <c r="B152" s="252"/>
      <c r="C152" s="489"/>
      <c r="D152" s="490"/>
      <c r="E152" s="490"/>
      <c r="F152" s="490"/>
      <c r="G152" s="491"/>
      <c r="H152" s="492"/>
      <c r="I152" s="493"/>
      <c r="J152" s="493"/>
      <c r="K152" s="493"/>
      <c r="L152" s="493"/>
      <c r="M152" s="493"/>
      <c r="N152" s="493"/>
      <c r="O152" s="493"/>
      <c r="P152" s="494"/>
      <c r="Q152" s="143" t="s">
        <v>259</v>
      </c>
    </row>
    <row r="153" spans="1:17" ht="18.75" customHeight="1" thickTop="1" thickBot="1" x14ac:dyDescent="0.2">
      <c r="A153" s="292"/>
      <c r="B153" s="253"/>
      <c r="C153" s="495" t="s">
        <v>253</v>
      </c>
      <c r="D153" s="496"/>
      <c r="E153" s="496"/>
      <c r="F153" s="496"/>
      <c r="G153" s="496"/>
      <c r="H153" s="496"/>
      <c r="I153" s="496"/>
      <c r="J153" s="496"/>
      <c r="K153" s="496"/>
      <c r="L153" s="496"/>
      <c r="M153" s="496"/>
      <c r="N153" s="496"/>
      <c r="O153" s="496"/>
      <c r="P153" s="497"/>
      <c r="Q153" s="144" t="s">
        <v>259</v>
      </c>
    </row>
    <row r="154" spans="1:17" ht="9" customHeight="1" thickBot="1" x14ac:dyDescent="0.2"/>
    <row r="155" spans="1:17" ht="18.75" customHeight="1" x14ac:dyDescent="0.15">
      <c r="A155" s="288" t="s">
        <v>349</v>
      </c>
      <c r="B155" s="289"/>
      <c r="C155" s="289"/>
      <c r="D155" s="289"/>
      <c r="E155" s="289"/>
      <c r="F155" s="289"/>
      <c r="G155" s="289"/>
      <c r="H155" s="289"/>
      <c r="I155" s="289"/>
      <c r="J155" s="289"/>
      <c r="K155" s="289"/>
      <c r="L155" s="289"/>
      <c r="M155" s="289"/>
      <c r="N155" s="289"/>
      <c r="O155" s="289"/>
      <c r="P155" s="289"/>
      <c r="Q155" s="290"/>
    </row>
    <row r="156" spans="1:17" ht="18.75" customHeight="1" x14ac:dyDescent="0.15">
      <c r="A156" s="145" t="s">
        <v>350</v>
      </c>
      <c r="B156" s="324" t="s">
        <v>248</v>
      </c>
      <c r="C156" s="325"/>
      <c r="D156" s="325"/>
      <c r="E156" s="325"/>
      <c r="F156" s="325"/>
      <c r="G156" s="326"/>
      <c r="H156" s="324" t="s">
        <v>249</v>
      </c>
      <c r="I156" s="325"/>
      <c r="J156" s="325"/>
      <c r="K156" s="325"/>
      <c r="L156" s="325"/>
      <c r="M156" s="325"/>
      <c r="N156" s="325"/>
      <c r="O156" s="325"/>
      <c r="P156" s="326"/>
      <c r="Q156" s="140" t="s">
        <v>250</v>
      </c>
    </row>
    <row r="157" spans="1:17" ht="18.75" customHeight="1" x14ac:dyDescent="0.15">
      <c r="A157" s="291" t="s">
        <v>328</v>
      </c>
      <c r="B157" s="314" t="s">
        <v>251</v>
      </c>
      <c r="C157" s="223"/>
      <c r="D157" s="224"/>
      <c r="E157" s="224"/>
      <c r="F157" s="224"/>
      <c r="G157" s="225"/>
      <c r="H157" s="220"/>
      <c r="I157" s="221"/>
      <c r="J157" s="221"/>
      <c r="K157" s="221"/>
      <c r="L157" s="221"/>
      <c r="M157" s="221"/>
      <c r="N157" s="221"/>
      <c r="O157" s="221"/>
      <c r="P157" s="222"/>
      <c r="Q157" s="90" t="s">
        <v>259</v>
      </c>
    </row>
    <row r="158" spans="1:17" ht="18.75" customHeight="1" x14ac:dyDescent="0.15">
      <c r="A158" s="291"/>
      <c r="B158" s="252"/>
      <c r="C158" s="501"/>
      <c r="D158" s="224"/>
      <c r="E158" s="224"/>
      <c r="F158" s="224"/>
      <c r="G158" s="225"/>
      <c r="H158" s="220"/>
      <c r="I158" s="221"/>
      <c r="J158" s="221"/>
      <c r="K158" s="221"/>
      <c r="L158" s="221"/>
      <c r="M158" s="221"/>
      <c r="N158" s="221"/>
      <c r="O158" s="221"/>
      <c r="P158" s="222"/>
      <c r="Q158" s="90" t="s">
        <v>259</v>
      </c>
    </row>
    <row r="159" spans="1:17" ht="18.75" customHeight="1" x14ac:dyDescent="0.15">
      <c r="A159" s="291"/>
      <c r="B159" s="252"/>
      <c r="C159" s="501"/>
      <c r="D159" s="224"/>
      <c r="E159" s="224"/>
      <c r="F159" s="224"/>
      <c r="G159" s="225"/>
      <c r="H159" s="220"/>
      <c r="I159" s="221"/>
      <c r="J159" s="221"/>
      <c r="K159" s="221"/>
      <c r="L159" s="221"/>
      <c r="M159" s="221"/>
      <c r="N159" s="221"/>
      <c r="O159" s="221"/>
      <c r="P159" s="222"/>
      <c r="Q159" s="90" t="s">
        <v>259</v>
      </c>
    </row>
    <row r="160" spans="1:17" ht="18.75" customHeight="1" x14ac:dyDescent="0.15">
      <c r="A160" s="291"/>
      <c r="B160" s="252"/>
      <c r="C160" s="417"/>
      <c r="D160" s="417"/>
      <c r="E160" s="417"/>
      <c r="F160" s="417"/>
      <c r="G160" s="417"/>
      <c r="H160" s="220"/>
      <c r="I160" s="221"/>
      <c r="J160" s="221"/>
      <c r="K160" s="221"/>
      <c r="L160" s="221"/>
      <c r="M160" s="221"/>
      <c r="N160" s="221"/>
      <c r="O160" s="221"/>
      <c r="P160" s="222"/>
      <c r="Q160" s="90" t="s">
        <v>259</v>
      </c>
    </row>
    <row r="161" spans="1:17" ht="18.75" customHeight="1" thickBot="1" x14ac:dyDescent="0.2">
      <c r="A161" s="291"/>
      <c r="B161" s="252"/>
      <c r="C161" s="315"/>
      <c r="D161" s="316"/>
      <c r="E161" s="316"/>
      <c r="F161" s="316"/>
      <c r="G161" s="317"/>
      <c r="H161" s="440"/>
      <c r="I161" s="441"/>
      <c r="J161" s="441"/>
      <c r="K161" s="441"/>
      <c r="L161" s="441"/>
      <c r="M161" s="441"/>
      <c r="N161" s="441"/>
      <c r="O161" s="441"/>
      <c r="P161" s="442"/>
      <c r="Q161" s="91" t="s">
        <v>259</v>
      </c>
    </row>
    <row r="162" spans="1:17" ht="18.75" customHeight="1" thickTop="1" x14ac:dyDescent="0.15">
      <c r="A162" s="291"/>
      <c r="B162" s="327"/>
      <c r="C162" s="443" t="s">
        <v>253</v>
      </c>
      <c r="D162" s="444"/>
      <c r="E162" s="444"/>
      <c r="F162" s="444"/>
      <c r="G162" s="444"/>
      <c r="H162" s="444"/>
      <c r="I162" s="444"/>
      <c r="J162" s="444"/>
      <c r="K162" s="444"/>
      <c r="L162" s="444"/>
      <c r="M162" s="444"/>
      <c r="N162" s="444"/>
      <c r="O162" s="444"/>
      <c r="P162" s="445"/>
      <c r="Q162" s="92" t="s">
        <v>259</v>
      </c>
    </row>
    <row r="163" spans="1:17" ht="18.75" customHeight="1" x14ac:dyDescent="0.15">
      <c r="A163" s="291"/>
      <c r="B163" s="314" t="s">
        <v>252</v>
      </c>
      <c r="C163" s="124"/>
      <c r="D163" s="125"/>
      <c r="E163" s="125"/>
      <c r="F163" s="125"/>
      <c r="G163" s="126"/>
      <c r="H163" s="223"/>
      <c r="I163" s="332"/>
      <c r="J163" s="332"/>
      <c r="K163" s="332"/>
      <c r="L163" s="332"/>
      <c r="M163" s="332"/>
      <c r="N163" s="332"/>
      <c r="O163" s="332"/>
      <c r="P163" s="439"/>
      <c r="Q163" s="90" t="s">
        <v>259</v>
      </c>
    </row>
    <row r="164" spans="1:17" ht="18.75" customHeight="1" x14ac:dyDescent="0.15">
      <c r="A164" s="291"/>
      <c r="B164" s="252"/>
      <c r="C164" s="501"/>
      <c r="D164" s="224"/>
      <c r="E164" s="224"/>
      <c r="F164" s="224"/>
      <c r="G164" s="225"/>
      <c r="H164" s="223"/>
      <c r="I164" s="332"/>
      <c r="J164" s="332"/>
      <c r="K164" s="332"/>
      <c r="L164" s="332"/>
      <c r="M164" s="332"/>
      <c r="N164" s="332"/>
      <c r="O164" s="332"/>
      <c r="P164" s="439"/>
      <c r="Q164" s="90" t="s">
        <v>259</v>
      </c>
    </row>
    <row r="165" spans="1:17" ht="18.75" customHeight="1" x14ac:dyDescent="0.15">
      <c r="A165" s="291"/>
      <c r="B165" s="252"/>
      <c r="C165" s="501"/>
      <c r="D165" s="224"/>
      <c r="E165" s="224"/>
      <c r="F165" s="224"/>
      <c r="G165" s="225"/>
      <c r="H165" s="502"/>
      <c r="I165" s="503"/>
      <c r="J165" s="503"/>
      <c r="K165" s="503"/>
      <c r="L165" s="503"/>
      <c r="M165" s="503"/>
      <c r="N165" s="503"/>
      <c r="O165" s="503"/>
      <c r="P165" s="504"/>
      <c r="Q165" s="90" t="s">
        <v>259</v>
      </c>
    </row>
    <row r="166" spans="1:17" ht="18.75" customHeight="1" x14ac:dyDescent="0.15">
      <c r="A166" s="291"/>
      <c r="B166" s="252"/>
      <c r="C166" s="223"/>
      <c r="D166" s="224"/>
      <c r="E166" s="224"/>
      <c r="F166" s="224"/>
      <c r="G166" s="225"/>
      <c r="H166" s="220"/>
      <c r="I166" s="221"/>
      <c r="J166" s="221"/>
      <c r="K166" s="221"/>
      <c r="L166" s="221"/>
      <c r="M166" s="221"/>
      <c r="N166" s="221"/>
      <c r="O166" s="221"/>
      <c r="P166" s="222"/>
      <c r="Q166" s="90" t="s">
        <v>259</v>
      </c>
    </row>
    <row r="167" spans="1:17" ht="18.75" customHeight="1" x14ac:dyDescent="0.15">
      <c r="A167" s="291"/>
      <c r="B167" s="252"/>
      <c r="C167" s="223"/>
      <c r="D167" s="224"/>
      <c r="E167" s="224"/>
      <c r="F167" s="224"/>
      <c r="G167" s="225"/>
      <c r="H167" s="220"/>
      <c r="I167" s="221"/>
      <c r="J167" s="221"/>
      <c r="K167" s="221"/>
      <c r="L167" s="221"/>
      <c r="M167" s="221"/>
      <c r="N167" s="221"/>
      <c r="O167" s="221"/>
      <c r="P167" s="222"/>
      <c r="Q167" s="90" t="s">
        <v>259</v>
      </c>
    </row>
    <row r="168" spans="1:17" ht="18.75" customHeight="1" thickBot="1" x14ac:dyDescent="0.2">
      <c r="A168" s="291"/>
      <c r="B168" s="252"/>
      <c r="C168" s="267"/>
      <c r="D168" s="268"/>
      <c r="E168" s="268"/>
      <c r="F168" s="268"/>
      <c r="G168" s="269"/>
      <c r="H168" s="270"/>
      <c r="I168" s="271"/>
      <c r="J168" s="271"/>
      <c r="K168" s="271"/>
      <c r="L168" s="271"/>
      <c r="M168" s="271"/>
      <c r="N168" s="271"/>
      <c r="O168" s="271"/>
      <c r="P168" s="272"/>
      <c r="Q168" s="91" t="s">
        <v>259</v>
      </c>
    </row>
    <row r="169" spans="1:17" ht="18.75" customHeight="1" thickTop="1" thickBot="1" x14ac:dyDescent="0.2">
      <c r="A169" s="292"/>
      <c r="B169" s="253"/>
      <c r="C169" s="273" t="s">
        <v>253</v>
      </c>
      <c r="D169" s="274"/>
      <c r="E169" s="274"/>
      <c r="F169" s="274"/>
      <c r="G169" s="274"/>
      <c r="H169" s="274"/>
      <c r="I169" s="274"/>
      <c r="J169" s="274"/>
      <c r="K169" s="274"/>
      <c r="L169" s="274"/>
      <c r="M169" s="274"/>
      <c r="N169" s="274"/>
      <c r="O169" s="274"/>
      <c r="P169" s="275"/>
      <c r="Q169" s="93" t="s">
        <v>259</v>
      </c>
    </row>
    <row r="171" spans="1:17" x14ac:dyDescent="0.15">
      <c r="L171" t="s">
        <v>262</v>
      </c>
    </row>
    <row r="172" spans="1:17" x14ac:dyDescent="0.15">
      <c r="L172" t="s">
        <v>263</v>
      </c>
    </row>
    <row r="173" spans="1:17" x14ac:dyDescent="0.15">
      <c r="L173" s="307" t="s">
        <v>264</v>
      </c>
      <c r="M173" s="307"/>
      <c r="N173" s="307"/>
      <c r="O173" s="307"/>
      <c r="P173" s="307"/>
      <c r="Q173" s="307"/>
    </row>
    <row r="174" spans="1:17" x14ac:dyDescent="0.15">
      <c r="L174" t="s">
        <v>22</v>
      </c>
      <c r="Q174" t="s">
        <v>266</v>
      </c>
    </row>
  </sheetData>
  <customSheetViews>
    <customSheetView guid="{2FA9817F-FD26-4113-BA95-19E36B80140A}" hiddenRows="1" hiddenColumns="1" state="hidden">
      <selection activeCell="S13" sqref="S13"/>
      <pageMargins left="0.39370078740157483" right="0.27559055118110237" top="0.74803149606299213" bottom="0.74803149606299213" header="0.31496062992125984" footer="0.31496062992125984"/>
      <pageSetup paperSize="9" orientation="portrait" r:id="rId1"/>
    </customSheetView>
  </customSheetViews>
  <mergeCells count="444">
    <mergeCell ref="L173:Q173"/>
    <mergeCell ref="H166:P166"/>
    <mergeCell ref="C167:G167"/>
    <mergeCell ref="H167:P167"/>
    <mergeCell ref="C168:G168"/>
    <mergeCell ref="H168:P168"/>
    <mergeCell ref="C169:P169"/>
    <mergeCell ref="C161:G161"/>
    <mergeCell ref="H161:P161"/>
    <mergeCell ref="C162:P162"/>
    <mergeCell ref="B163:B169"/>
    <mergeCell ref="H163:P163"/>
    <mergeCell ref="C164:G164"/>
    <mergeCell ref="H164:P164"/>
    <mergeCell ref="C165:G165"/>
    <mergeCell ref="H165:P165"/>
    <mergeCell ref="C166:G166"/>
    <mergeCell ref="A157:A169"/>
    <mergeCell ref="B157:B162"/>
    <mergeCell ref="C157:G157"/>
    <mergeCell ref="H157:P157"/>
    <mergeCell ref="C158:G158"/>
    <mergeCell ref="H158:P158"/>
    <mergeCell ref="C159:G159"/>
    <mergeCell ref="H159:P159"/>
    <mergeCell ref="C160:G160"/>
    <mergeCell ref="H160:P160"/>
    <mergeCell ref="A155:Q155"/>
    <mergeCell ref="B156:G156"/>
    <mergeCell ref="H156:P156"/>
    <mergeCell ref="C149:G149"/>
    <mergeCell ref="H149:P149"/>
    <mergeCell ref="C150:G150"/>
    <mergeCell ref="H150:P150"/>
    <mergeCell ref="C151:G151"/>
    <mergeCell ref="H151:P151"/>
    <mergeCell ref="B140:G140"/>
    <mergeCell ref="H140:P140"/>
    <mergeCell ref="A141:A153"/>
    <mergeCell ref="B141:B146"/>
    <mergeCell ref="C141:G141"/>
    <mergeCell ref="H141:P141"/>
    <mergeCell ref="C142:G142"/>
    <mergeCell ref="H142:P142"/>
    <mergeCell ref="C143:G143"/>
    <mergeCell ref="H143:P143"/>
    <mergeCell ref="C144:G144"/>
    <mergeCell ref="H144:P144"/>
    <mergeCell ref="C145:G145"/>
    <mergeCell ref="H145:P145"/>
    <mergeCell ref="C146:P146"/>
    <mergeCell ref="B147:B153"/>
    <mergeCell ref="C147:G147"/>
    <mergeCell ref="H147:P147"/>
    <mergeCell ref="C148:G148"/>
    <mergeCell ref="H148:P148"/>
    <mergeCell ref="C152:G152"/>
    <mergeCell ref="H152:P152"/>
    <mergeCell ref="C153:P153"/>
    <mergeCell ref="A134:J135"/>
    <mergeCell ref="K134:L134"/>
    <mergeCell ref="M134:Q134"/>
    <mergeCell ref="K135:L135"/>
    <mergeCell ref="M135:Q135"/>
    <mergeCell ref="A139:Q139"/>
    <mergeCell ref="P129:Q132"/>
    <mergeCell ref="D130:H132"/>
    <mergeCell ref="J130:J132"/>
    <mergeCell ref="K130:K132"/>
    <mergeCell ref="A133:J133"/>
    <mergeCell ref="K133:Q133"/>
    <mergeCell ref="J124:L124"/>
    <mergeCell ref="O124:P124"/>
    <mergeCell ref="A128:J128"/>
    <mergeCell ref="L128:Q128"/>
    <mergeCell ref="A129:C132"/>
    <mergeCell ref="D129:H129"/>
    <mergeCell ref="I129:I132"/>
    <mergeCell ref="L129:M132"/>
    <mergeCell ref="N129:O132"/>
    <mergeCell ref="Q116:Q124"/>
    <mergeCell ref="J117:L117"/>
    <mergeCell ref="O117:P117"/>
    <mergeCell ref="J118:L118"/>
    <mergeCell ref="O118:P118"/>
    <mergeCell ref="J119:L119"/>
    <mergeCell ref="O119:P119"/>
    <mergeCell ref="J120:L120"/>
    <mergeCell ref="O120:P120"/>
    <mergeCell ref="J121:L121"/>
    <mergeCell ref="A115:H124"/>
    <mergeCell ref="J115:L115"/>
    <mergeCell ref="M115:N124"/>
    <mergeCell ref="O115:P115"/>
    <mergeCell ref="J116:L116"/>
    <mergeCell ref="O116:P116"/>
    <mergeCell ref="O121:P121"/>
    <mergeCell ref="J122:L122"/>
    <mergeCell ref="O122:P122"/>
    <mergeCell ref="J123:L123"/>
    <mergeCell ref="B113:B114"/>
    <mergeCell ref="C113:H114"/>
    <mergeCell ref="J113:L113"/>
    <mergeCell ref="M113:N114"/>
    <mergeCell ref="O113:P114"/>
    <mergeCell ref="O123:P123"/>
    <mergeCell ref="Q113:Q114"/>
    <mergeCell ref="J114:L114"/>
    <mergeCell ref="B111:B112"/>
    <mergeCell ref="C111:H112"/>
    <mergeCell ref="J111:L111"/>
    <mergeCell ref="M111:N112"/>
    <mergeCell ref="O111:P112"/>
    <mergeCell ref="Q111:Q112"/>
    <mergeCell ref="J112:L112"/>
    <mergeCell ref="B108:B110"/>
    <mergeCell ref="C108:H110"/>
    <mergeCell ref="J108:L108"/>
    <mergeCell ref="M108:N110"/>
    <mergeCell ref="O108:P110"/>
    <mergeCell ref="Q108:Q110"/>
    <mergeCell ref="J109:L109"/>
    <mergeCell ref="J110:L110"/>
    <mergeCell ref="Q103:Q104"/>
    <mergeCell ref="J104:L104"/>
    <mergeCell ref="B105:B107"/>
    <mergeCell ref="C105:H107"/>
    <mergeCell ref="J105:L105"/>
    <mergeCell ref="M105:N107"/>
    <mergeCell ref="O105:P107"/>
    <mergeCell ref="Q105:Q107"/>
    <mergeCell ref="J106:L106"/>
    <mergeCell ref="J107:L107"/>
    <mergeCell ref="C102:H102"/>
    <mergeCell ref="J102:L102"/>
    <mergeCell ref="M102:N102"/>
    <mergeCell ref="O102:P102"/>
    <mergeCell ref="B103:B104"/>
    <mergeCell ref="C103:H104"/>
    <mergeCell ref="J103:L103"/>
    <mergeCell ref="M103:N104"/>
    <mergeCell ref="O103:P104"/>
    <mergeCell ref="C101:H101"/>
    <mergeCell ref="J101:L101"/>
    <mergeCell ref="M101:N101"/>
    <mergeCell ref="O101:P101"/>
    <mergeCell ref="C98:H98"/>
    <mergeCell ref="J98:L98"/>
    <mergeCell ref="M98:N98"/>
    <mergeCell ref="O98:P98"/>
    <mergeCell ref="C99:H99"/>
    <mergeCell ref="J99:L99"/>
    <mergeCell ref="M99:N99"/>
    <mergeCell ref="O99:P99"/>
    <mergeCell ref="B88:B89"/>
    <mergeCell ref="C88:I89"/>
    <mergeCell ref="J88:L88"/>
    <mergeCell ref="M88:N89"/>
    <mergeCell ref="O88:P89"/>
    <mergeCell ref="C100:H100"/>
    <mergeCell ref="J100:L100"/>
    <mergeCell ref="M100:N100"/>
    <mergeCell ref="O100:P100"/>
    <mergeCell ref="C95:H97"/>
    <mergeCell ref="J95:L95"/>
    <mergeCell ref="M95:N97"/>
    <mergeCell ref="O95:P97"/>
    <mergeCell ref="Q95:Q97"/>
    <mergeCell ref="J96:L96"/>
    <mergeCell ref="J97:L97"/>
    <mergeCell ref="B93:B94"/>
    <mergeCell ref="C93:I94"/>
    <mergeCell ref="J93:L93"/>
    <mergeCell ref="M93:N94"/>
    <mergeCell ref="O93:P94"/>
    <mergeCell ref="Q93:Q94"/>
    <mergeCell ref="J94:L94"/>
    <mergeCell ref="Q88:Q89"/>
    <mergeCell ref="A84:A114"/>
    <mergeCell ref="B84:B87"/>
    <mergeCell ref="C84:I87"/>
    <mergeCell ref="J84:L84"/>
    <mergeCell ref="M84:N87"/>
    <mergeCell ref="O84:P87"/>
    <mergeCell ref="J89:L89"/>
    <mergeCell ref="B90:B91"/>
    <mergeCell ref="C90:I91"/>
    <mergeCell ref="J90:L90"/>
    <mergeCell ref="M90:N91"/>
    <mergeCell ref="O90:P91"/>
    <mergeCell ref="Q90:Q91"/>
    <mergeCell ref="J91:L91"/>
    <mergeCell ref="C92:I92"/>
    <mergeCell ref="J92:L92"/>
    <mergeCell ref="M92:N92"/>
    <mergeCell ref="O92:P92"/>
    <mergeCell ref="Q84:Q87"/>
    <mergeCell ref="J85:L85"/>
    <mergeCell ref="J86:L86"/>
    <mergeCell ref="J87:L87"/>
    <mergeCell ref="B95:B97"/>
    <mergeCell ref="A81:Q81"/>
    <mergeCell ref="A82:B83"/>
    <mergeCell ref="C82:I83"/>
    <mergeCell ref="J82:L83"/>
    <mergeCell ref="M82:P82"/>
    <mergeCell ref="Q82:Q83"/>
    <mergeCell ref="M83:N83"/>
    <mergeCell ref="O83:P83"/>
    <mergeCell ref="H77:L77"/>
    <mergeCell ref="M77:Q77"/>
    <mergeCell ref="E78:G78"/>
    <mergeCell ref="H78:L78"/>
    <mergeCell ref="M78:Q78"/>
    <mergeCell ref="E79:G79"/>
    <mergeCell ref="H79:L79"/>
    <mergeCell ref="M79:Q79"/>
    <mergeCell ref="Q72:Q73"/>
    <mergeCell ref="J73:L73"/>
    <mergeCell ref="H75:L75"/>
    <mergeCell ref="M75:Q75"/>
    <mergeCell ref="A76:B79"/>
    <mergeCell ref="C76:D79"/>
    <mergeCell ref="E76:G76"/>
    <mergeCell ref="H76:L76"/>
    <mergeCell ref="M76:Q76"/>
    <mergeCell ref="E77:G77"/>
    <mergeCell ref="B72:B73"/>
    <mergeCell ref="C72:H73"/>
    <mergeCell ref="I72:L72"/>
    <mergeCell ref="M72:N73"/>
    <mergeCell ref="O72:P73"/>
    <mergeCell ref="A43:A73"/>
    <mergeCell ref="B43:B46"/>
    <mergeCell ref="C43:H46"/>
    <mergeCell ref="I43:L43"/>
    <mergeCell ref="M43:N46"/>
    <mergeCell ref="O43:P46"/>
    <mergeCell ref="Q43:Q46"/>
    <mergeCell ref="I44:L44"/>
    <mergeCell ref="I45:L45"/>
    <mergeCell ref="B65:B71"/>
    <mergeCell ref="C65:H71"/>
    <mergeCell ref="I65:L65"/>
    <mergeCell ref="M65:N65"/>
    <mergeCell ref="O65:P65"/>
    <mergeCell ref="Q66:Q71"/>
    <mergeCell ref="I67:L67"/>
    <mergeCell ref="M67:N67"/>
    <mergeCell ref="O67:P67"/>
    <mergeCell ref="I68:L68"/>
    <mergeCell ref="M68:N68"/>
    <mergeCell ref="O68:P68"/>
    <mergeCell ref="I69:L69"/>
    <mergeCell ref="M69:N69"/>
    <mergeCell ref="O69:P69"/>
    <mergeCell ref="J66:L66"/>
    <mergeCell ref="M66:N66"/>
    <mergeCell ref="O66:P66"/>
    <mergeCell ref="I70:L70"/>
    <mergeCell ref="M70:N70"/>
    <mergeCell ref="O70:P70"/>
    <mergeCell ref="I71:L71"/>
    <mergeCell ref="M71:N71"/>
    <mergeCell ref="O71:P71"/>
    <mergeCell ref="B63:B64"/>
    <mergeCell ref="C63:H64"/>
    <mergeCell ref="I63:L63"/>
    <mergeCell ref="M63:N64"/>
    <mergeCell ref="O63:P64"/>
    <mergeCell ref="Q63:Q64"/>
    <mergeCell ref="J64:L64"/>
    <mergeCell ref="B61:B62"/>
    <mergeCell ref="C61:H62"/>
    <mergeCell ref="I61:L61"/>
    <mergeCell ref="M61:N61"/>
    <mergeCell ref="O61:P61"/>
    <mergeCell ref="Q61:Q62"/>
    <mergeCell ref="J62:L62"/>
    <mergeCell ref="M62:N62"/>
    <mergeCell ref="O62:P62"/>
    <mergeCell ref="C59:H59"/>
    <mergeCell ref="I59:L59"/>
    <mergeCell ref="M59:N59"/>
    <mergeCell ref="O59:P59"/>
    <mergeCell ref="C60:H60"/>
    <mergeCell ref="I60:L60"/>
    <mergeCell ref="M60:N60"/>
    <mergeCell ref="O60:P60"/>
    <mergeCell ref="Q56:Q57"/>
    <mergeCell ref="I57:L57"/>
    <mergeCell ref="M57:N57"/>
    <mergeCell ref="O57:P57"/>
    <mergeCell ref="C58:H58"/>
    <mergeCell ref="I58:L58"/>
    <mergeCell ref="M58:N58"/>
    <mergeCell ref="O58:P58"/>
    <mergeCell ref="C55:H55"/>
    <mergeCell ref="I55:L55"/>
    <mergeCell ref="M55:N55"/>
    <mergeCell ref="O55:P55"/>
    <mergeCell ref="B56:B57"/>
    <mergeCell ref="C56:H57"/>
    <mergeCell ref="I56:L56"/>
    <mergeCell ref="M56:N56"/>
    <mergeCell ref="O56:P56"/>
    <mergeCell ref="M48:N48"/>
    <mergeCell ref="I53:L53"/>
    <mergeCell ref="M53:N53"/>
    <mergeCell ref="O53:P53"/>
    <mergeCell ref="I54:L54"/>
    <mergeCell ref="M54:N54"/>
    <mergeCell ref="O54:P54"/>
    <mergeCell ref="Q50:Q51"/>
    <mergeCell ref="I51:L51"/>
    <mergeCell ref="M51:N51"/>
    <mergeCell ref="O51:P51"/>
    <mergeCell ref="I46:L46"/>
    <mergeCell ref="C47:H47"/>
    <mergeCell ref="J47:L47"/>
    <mergeCell ref="M47:N47"/>
    <mergeCell ref="O47:P47"/>
    <mergeCell ref="Q47:Q48"/>
    <mergeCell ref="C48:H48"/>
    <mergeCell ref="B52:B54"/>
    <mergeCell ref="C52:H54"/>
    <mergeCell ref="I52:L52"/>
    <mergeCell ref="M52:N52"/>
    <mergeCell ref="O52:P52"/>
    <mergeCell ref="Q52:Q54"/>
    <mergeCell ref="O48:P48"/>
    <mergeCell ref="C49:H49"/>
    <mergeCell ref="J49:L49"/>
    <mergeCell ref="M49:N49"/>
    <mergeCell ref="O49:P49"/>
    <mergeCell ref="B50:B51"/>
    <mergeCell ref="C50:H51"/>
    <mergeCell ref="I50:L50"/>
    <mergeCell ref="M50:N50"/>
    <mergeCell ref="O50:P50"/>
    <mergeCell ref="J48:L48"/>
    <mergeCell ref="C38:H38"/>
    <mergeCell ref="I38:L38"/>
    <mergeCell ref="M38:N38"/>
    <mergeCell ref="O38:P38"/>
    <mergeCell ref="A40:Q40"/>
    <mergeCell ref="A41:B42"/>
    <mergeCell ref="C41:H42"/>
    <mergeCell ref="I41:L42"/>
    <mergeCell ref="M41:P41"/>
    <mergeCell ref="Q41:Q42"/>
    <mergeCell ref="M42:N42"/>
    <mergeCell ref="O42:P42"/>
    <mergeCell ref="A29:A38"/>
    <mergeCell ref="C29:H29"/>
    <mergeCell ref="I29:L29"/>
    <mergeCell ref="M29:N29"/>
    <mergeCell ref="O29:P29"/>
    <mergeCell ref="B30:B31"/>
    <mergeCell ref="C30:F31"/>
    <mergeCell ref="G30:H30"/>
    <mergeCell ref="C32:H32"/>
    <mergeCell ref="I32:L32"/>
    <mergeCell ref="M32:N32"/>
    <mergeCell ref="O32:P32"/>
    <mergeCell ref="I36:L36"/>
    <mergeCell ref="M36:N36"/>
    <mergeCell ref="O36:P36"/>
    <mergeCell ref="C37:H37"/>
    <mergeCell ref="I37:L37"/>
    <mergeCell ref="M37:N37"/>
    <mergeCell ref="O37:P37"/>
    <mergeCell ref="C34:H34"/>
    <mergeCell ref="I34:L34"/>
    <mergeCell ref="M34:N34"/>
    <mergeCell ref="O34:P34"/>
    <mergeCell ref="C35:H35"/>
    <mergeCell ref="I35:L35"/>
    <mergeCell ref="M35:N35"/>
    <mergeCell ref="O35:P35"/>
    <mergeCell ref="C36:H36"/>
    <mergeCell ref="C33:H33"/>
    <mergeCell ref="I33:L33"/>
    <mergeCell ref="M33:N33"/>
    <mergeCell ref="O33:P33"/>
    <mergeCell ref="I30:L30"/>
    <mergeCell ref="M30:N30"/>
    <mergeCell ref="O30:P30"/>
    <mergeCell ref="G31:H31"/>
    <mergeCell ref="I31:L31"/>
    <mergeCell ref="M31:N31"/>
    <mergeCell ref="O31:P31"/>
    <mergeCell ref="A22:C22"/>
    <mergeCell ref="D22:K22"/>
    <mergeCell ref="A23:C23"/>
    <mergeCell ref="D23:K23"/>
    <mergeCell ref="A26:Q26"/>
    <mergeCell ref="A27:B28"/>
    <mergeCell ref="C27:H28"/>
    <mergeCell ref="I27:L28"/>
    <mergeCell ref="M27:P27"/>
    <mergeCell ref="Q27:Q28"/>
    <mergeCell ref="M28:N28"/>
    <mergeCell ref="O28:P28"/>
    <mergeCell ref="A13:C13"/>
    <mergeCell ref="D13:L13"/>
    <mergeCell ref="M13:N13"/>
    <mergeCell ref="O13:Q13"/>
    <mergeCell ref="A19:C19"/>
    <mergeCell ref="D19:K19"/>
    <mergeCell ref="A20:C20"/>
    <mergeCell ref="D20:K20"/>
    <mergeCell ref="A21:C21"/>
    <mergeCell ref="D21:K21"/>
    <mergeCell ref="A15:L15"/>
    <mergeCell ref="A16:E16"/>
    <mergeCell ref="F16:Q16"/>
    <mergeCell ref="A17:E17"/>
    <mergeCell ref="F17:Q17"/>
    <mergeCell ref="A18:Q18"/>
    <mergeCell ref="A6:J6"/>
    <mergeCell ref="K6:Q6"/>
    <mergeCell ref="A7:J8"/>
    <mergeCell ref="K7:L7"/>
    <mergeCell ref="M7:Q7"/>
    <mergeCell ref="K8:L8"/>
    <mergeCell ref="M8:Q8"/>
    <mergeCell ref="A11:Q11"/>
    <mergeCell ref="A12:C12"/>
    <mergeCell ref="D12:L12"/>
    <mergeCell ref="M12:N12"/>
    <mergeCell ref="O12:Q12"/>
    <mergeCell ref="A1:Q1"/>
    <mergeCell ref="A2:C5"/>
    <mergeCell ref="D2:H2"/>
    <mergeCell ref="I2:I5"/>
    <mergeCell ref="L2:L5"/>
    <mergeCell ref="M2:N3"/>
    <mergeCell ref="O2:Q3"/>
    <mergeCell ref="D3:H5"/>
    <mergeCell ref="J3:J5"/>
    <mergeCell ref="K3:K5"/>
    <mergeCell ref="M4:N5"/>
    <mergeCell ref="O4:Q5"/>
  </mergeCells>
  <phoneticPr fontId="1"/>
  <dataValidations count="4">
    <dataValidation type="list" allowBlank="1" showInputMessage="1" showErrorMessage="1" sqref="M29:P29 M63:P64 M55:P56 M98:P102 P92:P94 M88:P89 M92:M95 N92:N94 O92:O95 M59:P59 M50:P50 M105:P114">
      <formula1>$S$29:$S$31</formula1>
    </dataValidation>
    <dataValidation type="list" allowBlank="1" showInputMessage="1" showErrorMessage="1" sqref="M84:P87 M43:P46 M90:P91 M72:P73">
      <formula1>$T$29:$T$32</formula1>
    </dataValidation>
    <dataValidation type="list" allowBlank="1" showInputMessage="1" showErrorMessage="1" sqref="M58:P58 M60:P61 P67:P71 P65 O65:O71 N65 N67:N71 M65:M71 M52:P54 O115:P124 M115">
      <formula1>$U$29:$U$30</formula1>
    </dataValidation>
    <dataValidation type="list" allowBlank="1" showInputMessage="1" showErrorMessage="1" sqref="M103:P104">
      <formula1>$V$29:$V$34</formula1>
    </dataValidation>
  </dataValidations>
  <pageMargins left="0.39370078740157483" right="0.27559055118110237"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14</xdr:col>
                    <xdr:colOff>266700</xdr:colOff>
                    <xdr:row>0</xdr:row>
                    <xdr:rowOff>85725</xdr:rowOff>
                  </from>
                  <to>
                    <xdr:col>16</xdr:col>
                    <xdr:colOff>352425</xdr:colOff>
                    <xdr:row>1</xdr:row>
                    <xdr:rowOff>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16</xdr:col>
                    <xdr:colOff>409575</xdr:colOff>
                    <xdr:row>0</xdr:row>
                    <xdr:rowOff>85725</xdr:rowOff>
                  </from>
                  <to>
                    <xdr:col>16</xdr:col>
                    <xdr:colOff>1123950</xdr:colOff>
                    <xdr:row>1</xdr:row>
                    <xdr:rowOff>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15</xdr:col>
                    <xdr:colOff>123825</xdr:colOff>
                    <xdr:row>11</xdr:row>
                    <xdr:rowOff>66675</xdr:rowOff>
                  </from>
                  <to>
                    <xdr:col>16</xdr:col>
                    <xdr:colOff>1171575</xdr:colOff>
                    <xdr:row>11</xdr:row>
                    <xdr:rowOff>333375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13</xdr:col>
                    <xdr:colOff>171450</xdr:colOff>
                    <xdr:row>11</xdr:row>
                    <xdr:rowOff>66675</xdr:rowOff>
                  </from>
                  <to>
                    <xdr:col>15</xdr:col>
                    <xdr:colOff>257175</xdr:colOff>
                    <xdr:row>11</xdr:row>
                    <xdr:rowOff>333375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13</xdr:col>
                    <xdr:colOff>180975</xdr:colOff>
                    <xdr:row>12</xdr:row>
                    <xdr:rowOff>66675</xdr:rowOff>
                  </from>
                  <to>
                    <xdr:col>15</xdr:col>
                    <xdr:colOff>266700</xdr:colOff>
                    <xdr:row>12</xdr:row>
                    <xdr:rowOff>333375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15</xdr:col>
                    <xdr:colOff>133350</xdr:colOff>
                    <xdr:row>12</xdr:row>
                    <xdr:rowOff>66675</xdr:rowOff>
                  </from>
                  <to>
                    <xdr:col>16</xdr:col>
                    <xdr:colOff>1123950</xdr:colOff>
                    <xdr:row>12</xdr:row>
                    <xdr:rowOff>333375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11</xdr:col>
                    <xdr:colOff>85725</xdr:colOff>
                    <xdr:row>128</xdr:row>
                    <xdr:rowOff>9525</xdr:rowOff>
                  </from>
                  <to>
                    <xdr:col>12</xdr:col>
                    <xdr:colOff>209550</xdr:colOff>
                    <xdr:row>129</xdr:row>
                    <xdr:rowOff>104775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11</xdr:col>
                    <xdr:colOff>85725</xdr:colOff>
                    <xdr:row>129</xdr:row>
                    <xdr:rowOff>123825</xdr:rowOff>
                  </from>
                  <to>
                    <xdr:col>12</xdr:col>
                    <xdr:colOff>209550</xdr:colOff>
                    <xdr:row>131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4"/>
  <sheetViews>
    <sheetView topLeftCell="A39" zoomScaleNormal="100" workbookViewId="0">
      <selection activeCell="M49" sqref="M49:P49"/>
    </sheetView>
  </sheetViews>
  <sheetFormatPr defaultRowHeight="13.5" x14ac:dyDescent="0.15"/>
  <cols>
    <col min="1" max="1" width="3.875" customWidth="1"/>
    <col min="2" max="3" width="3.625" customWidth="1"/>
    <col min="4" max="4" width="2.75" customWidth="1"/>
    <col min="5" max="5" width="4.875" customWidth="1"/>
    <col min="6" max="6" width="6.25" customWidth="1"/>
    <col min="7" max="7" width="11.625" customWidth="1"/>
    <col min="8" max="8" width="4.875" customWidth="1"/>
    <col min="9" max="9" width="3.5" hidden="1" customWidth="1"/>
    <col min="10" max="10" width="7.875" customWidth="1"/>
    <col min="11" max="11" width="8.125" customWidth="1"/>
    <col min="12" max="12" width="7.75" customWidth="1"/>
    <col min="13" max="16" width="4.125" customWidth="1"/>
    <col min="17" max="17" width="16.75" customWidth="1"/>
  </cols>
  <sheetData>
    <row r="1" spans="1:17" ht="27.75" customHeight="1" thickBot="1" x14ac:dyDescent="0.2">
      <c r="A1" s="322" t="s">
        <v>280</v>
      </c>
      <c r="B1" s="322"/>
      <c r="C1" s="322"/>
      <c r="D1" s="322"/>
      <c r="E1" s="322"/>
      <c r="F1" s="322"/>
      <c r="G1" s="322"/>
      <c r="H1" s="322"/>
      <c r="I1" s="322"/>
      <c r="J1" s="323"/>
      <c r="K1" s="322"/>
      <c r="L1" s="322"/>
      <c r="M1" s="322"/>
      <c r="N1" s="322"/>
      <c r="O1" s="322"/>
      <c r="P1" s="322"/>
      <c r="Q1" s="322"/>
    </row>
    <row r="2" spans="1:17" ht="13.5" customHeight="1" x14ac:dyDescent="0.15">
      <c r="A2" s="235" t="s">
        <v>22</v>
      </c>
      <c r="B2" s="236"/>
      <c r="C2" s="237"/>
      <c r="D2" s="248" t="s">
        <v>401</v>
      </c>
      <c r="E2" s="249"/>
      <c r="F2" s="249"/>
      <c r="G2" s="249"/>
      <c r="H2" s="250"/>
      <c r="I2" s="251" t="s">
        <v>158</v>
      </c>
      <c r="J2" s="89" t="s">
        <v>321</v>
      </c>
      <c r="K2" s="89" t="s">
        <v>158</v>
      </c>
      <c r="L2" s="430" t="s">
        <v>23</v>
      </c>
      <c r="M2" s="431" t="s">
        <v>1</v>
      </c>
      <c r="N2" s="237"/>
      <c r="O2" s="239"/>
      <c r="P2" s="241"/>
      <c r="Q2" s="242"/>
    </row>
    <row r="3" spans="1:17" x14ac:dyDescent="0.15">
      <c r="A3" s="200"/>
      <c r="B3" s="206"/>
      <c r="C3" s="247"/>
      <c r="D3" s="432"/>
      <c r="E3" s="205"/>
      <c r="F3" s="205"/>
      <c r="G3" s="205"/>
      <c r="H3" s="266"/>
      <c r="I3" s="252"/>
      <c r="J3" s="427"/>
      <c r="K3" s="427"/>
      <c r="L3" s="428"/>
      <c r="M3" s="324"/>
      <c r="N3" s="326"/>
      <c r="O3" s="220"/>
      <c r="P3" s="221"/>
      <c r="Q3" s="217"/>
    </row>
    <row r="4" spans="1:17" x14ac:dyDescent="0.15">
      <c r="A4" s="200"/>
      <c r="B4" s="206"/>
      <c r="C4" s="247"/>
      <c r="D4" s="438"/>
      <c r="E4" s="206"/>
      <c r="F4" s="206"/>
      <c r="G4" s="206"/>
      <c r="H4" s="247"/>
      <c r="I4" s="252"/>
      <c r="J4" s="428"/>
      <c r="K4" s="428"/>
      <c r="L4" s="428"/>
      <c r="M4" s="432" t="s">
        <v>61</v>
      </c>
      <c r="N4" s="266"/>
      <c r="O4" s="220"/>
      <c r="P4" s="221"/>
      <c r="Q4" s="217"/>
    </row>
    <row r="5" spans="1:17" ht="14.25" thickBot="1" x14ac:dyDescent="0.2">
      <c r="A5" s="207"/>
      <c r="B5" s="208"/>
      <c r="C5" s="238"/>
      <c r="D5" s="433"/>
      <c r="E5" s="208"/>
      <c r="F5" s="208"/>
      <c r="G5" s="208"/>
      <c r="H5" s="238"/>
      <c r="I5" s="253"/>
      <c r="J5" s="429"/>
      <c r="K5" s="429"/>
      <c r="L5" s="429"/>
      <c r="M5" s="433"/>
      <c r="N5" s="238"/>
      <c r="O5" s="243"/>
      <c r="P5" s="245"/>
      <c r="Q5" s="246"/>
    </row>
    <row r="6" spans="1:17" ht="18.75" customHeight="1" thickBot="1" x14ac:dyDescent="0.2">
      <c r="A6" s="230" t="s">
        <v>315</v>
      </c>
      <c r="B6" s="231"/>
      <c r="C6" s="231"/>
      <c r="D6" s="231"/>
      <c r="E6" s="231"/>
      <c r="F6" s="231"/>
      <c r="G6" s="231"/>
      <c r="H6" s="231"/>
      <c r="I6" s="231"/>
      <c r="J6" s="232"/>
      <c r="K6" s="233"/>
      <c r="L6" s="231"/>
      <c r="M6" s="231"/>
      <c r="N6" s="231"/>
      <c r="O6" s="231"/>
      <c r="P6" s="231"/>
      <c r="Q6" s="234"/>
    </row>
    <row r="7" spans="1:17" ht="18.75" customHeight="1" x14ac:dyDescent="0.15">
      <c r="A7" s="235"/>
      <c r="B7" s="236"/>
      <c r="C7" s="236"/>
      <c r="D7" s="236"/>
      <c r="E7" s="236"/>
      <c r="F7" s="236"/>
      <c r="G7" s="236"/>
      <c r="H7" s="236"/>
      <c r="I7" s="236"/>
      <c r="J7" s="237"/>
      <c r="K7" s="239" t="s">
        <v>317</v>
      </c>
      <c r="L7" s="240"/>
      <c r="M7" s="465"/>
      <c r="N7" s="367"/>
      <c r="O7" s="367"/>
      <c r="P7" s="367"/>
      <c r="Q7" s="368"/>
    </row>
    <row r="8" spans="1:17" ht="18.75" customHeight="1" thickBot="1" x14ac:dyDescent="0.2">
      <c r="A8" s="207"/>
      <c r="B8" s="208"/>
      <c r="C8" s="208"/>
      <c r="D8" s="208"/>
      <c r="E8" s="208"/>
      <c r="F8" s="208"/>
      <c r="G8" s="208"/>
      <c r="H8" s="208"/>
      <c r="I8" s="208"/>
      <c r="J8" s="238"/>
      <c r="K8" s="243" t="s">
        <v>318</v>
      </c>
      <c r="L8" s="244"/>
      <c r="M8" s="466"/>
      <c r="N8" s="373"/>
      <c r="O8" s="373"/>
      <c r="P8" s="373"/>
      <c r="Q8" s="374"/>
    </row>
    <row r="9" spans="1:17" s="2" customFormat="1" ht="5.25" customHeight="1" x14ac:dyDescent="0.15">
      <c r="A9" s="115"/>
      <c r="B9" s="115"/>
      <c r="C9" s="115"/>
      <c r="D9" s="115"/>
      <c r="E9" s="115"/>
      <c r="F9" s="115"/>
      <c r="G9" s="115"/>
      <c r="H9" s="115"/>
      <c r="I9" s="86"/>
      <c r="J9" s="115"/>
      <c r="K9" s="115"/>
      <c r="L9" s="115"/>
      <c r="M9" s="115"/>
      <c r="N9" s="115"/>
      <c r="O9" s="115"/>
      <c r="P9" s="115"/>
      <c r="Q9" s="115"/>
    </row>
    <row r="10" spans="1:17" ht="1.5" customHeight="1" thickBot="1" x14ac:dyDescent="0.2">
      <c r="A10" s="107"/>
      <c r="B10" s="107"/>
      <c r="C10" s="107"/>
      <c r="D10" s="107"/>
      <c r="E10" s="107"/>
      <c r="F10" s="107"/>
      <c r="G10" s="107"/>
      <c r="H10" s="107"/>
      <c r="I10" s="80"/>
      <c r="J10" s="107"/>
      <c r="K10" s="107"/>
      <c r="L10" s="107"/>
      <c r="M10" s="107"/>
      <c r="N10" s="107"/>
      <c r="O10" s="107"/>
      <c r="P10" s="107"/>
      <c r="Q10" s="107"/>
    </row>
    <row r="11" spans="1:17" ht="30" customHeight="1" x14ac:dyDescent="0.15">
      <c r="A11" s="510" t="s">
        <v>305</v>
      </c>
      <c r="B11" s="511"/>
      <c r="C11" s="434" t="s">
        <v>387</v>
      </c>
      <c r="D11" s="435"/>
      <c r="E11" s="436"/>
      <c r="F11" s="467"/>
      <c r="G11" s="249"/>
      <c r="H11" s="249"/>
      <c r="I11" s="249"/>
      <c r="J11" s="249"/>
      <c r="K11" s="249"/>
      <c r="L11" s="249"/>
      <c r="M11" s="249"/>
      <c r="N11" s="250"/>
      <c r="O11" s="435"/>
      <c r="P11" s="435"/>
      <c r="Q11" s="437"/>
    </row>
    <row r="12" spans="1:17" ht="30" customHeight="1" thickBot="1" x14ac:dyDescent="0.2">
      <c r="A12" s="512"/>
      <c r="B12" s="513"/>
      <c r="C12" s="424" t="s">
        <v>388</v>
      </c>
      <c r="D12" s="422"/>
      <c r="E12" s="425"/>
      <c r="F12" s="468"/>
      <c r="G12" s="388"/>
      <c r="H12" s="388"/>
      <c r="I12" s="388"/>
      <c r="J12" s="388"/>
      <c r="K12" s="388"/>
      <c r="L12" s="388"/>
      <c r="M12" s="388"/>
      <c r="N12" s="469"/>
      <c r="O12" s="422"/>
      <c r="P12" s="422"/>
      <c r="Q12" s="423"/>
    </row>
    <row r="13" spans="1:17" ht="6" customHeight="1" x14ac:dyDescent="0.15">
      <c r="A13" s="107"/>
      <c r="B13" s="107"/>
      <c r="C13" s="107"/>
      <c r="D13" s="107"/>
      <c r="E13" s="107"/>
      <c r="F13" s="107"/>
      <c r="G13" s="107"/>
      <c r="H13" s="107"/>
      <c r="I13" s="107"/>
      <c r="J13" s="107"/>
      <c r="K13" s="107"/>
      <c r="L13" s="107"/>
      <c r="M13" s="107"/>
      <c r="N13" s="107"/>
      <c r="O13" s="107"/>
      <c r="P13" s="107"/>
      <c r="Q13" s="107"/>
    </row>
    <row r="14" spans="1:17" ht="13.5" customHeight="1" thickBot="1" x14ac:dyDescent="0.2">
      <c r="A14" s="426" t="s">
        <v>326</v>
      </c>
      <c r="B14" s="426"/>
      <c r="C14" s="426"/>
      <c r="D14" s="426"/>
      <c r="E14" s="426"/>
      <c r="F14" s="426"/>
      <c r="G14" s="426"/>
      <c r="H14" s="426"/>
      <c r="I14" s="426"/>
      <c r="J14" s="426"/>
      <c r="K14" s="426"/>
      <c r="L14" s="426"/>
      <c r="M14" s="107"/>
      <c r="N14" s="107"/>
      <c r="O14" s="107"/>
      <c r="P14" s="107"/>
      <c r="Q14" s="107"/>
    </row>
    <row r="15" spans="1:17" ht="30" customHeight="1" x14ac:dyDescent="0.15">
      <c r="A15" s="400" t="s">
        <v>319</v>
      </c>
      <c r="B15" s="241"/>
      <c r="C15" s="241"/>
      <c r="D15" s="241"/>
      <c r="E15" s="240"/>
      <c r="F15" s="476"/>
      <c r="G15" s="289"/>
      <c r="H15" s="289"/>
      <c r="I15" s="289"/>
      <c r="J15" s="289"/>
      <c r="K15" s="289"/>
      <c r="L15" s="289"/>
      <c r="M15" s="289"/>
      <c r="N15" s="289"/>
      <c r="O15" s="289"/>
      <c r="P15" s="289"/>
      <c r="Q15" s="290"/>
    </row>
    <row r="16" spans="1:17" ht="30" customHeight="1" thickBot="1" x14ac:dyDescent="0.2">
      <c r="A16" s="328" t="s">
        <v>320</v>
      </c>
      <c r="B16" s="245"/>
      <c r="C16" s="245"/>
      <c r="D16" s="245"/>
      <c r="E16" s="244"/>
      <c r="F16" s="477"/>
      <c r="G16" s="478"/>
      <c r="H16" s="478"/>
      <c r="I16" s="478"/>
      <c r="J16" s="478"/>
      <c r="K16" s="478"/>
      <c r="L16" s="478"/>
      <c r="M16" s="478"/>
      <c r="N16" s="478"/>
      <c r="O16" s="478"/>
      <c r="P16" s="478"/>
      <c r="Q16" s="479"/>
    </row>
    <row r="17" spans="1:22" ht="30" customHeight="1" thickBot="1" x14ac:dyDescent="0.2">
      <c r="A17" s="322" t="s">
        <v>306</v>
      </c>
      <c r="B17" s="322"/>
      <c r="C17" s="322"/>
      <c r="D17" s="323"/>
      <c r="E17" s="323"/>
      <c r="F17" s="323"/>
      <c r="G17" s="323"/>
      <c r="H17" s="323"/>
      <c r="I17" s="323"/>
      <c r="J17" s="323"/>
      <c r="K17" s="323"/>
      <c r="L17" s="323"/>
      <c r="M17" s="323"/>
      <c r="N17" s="323"/>
      <c r="O17" s="323"/>
      <c r="P17" s="323"/>
      <c r="Q17" s="323"/>
    </row>
    <row r="18" spans="1:22" ht="60" customHeight="1" x14ac:dyDescent="0.15">
      <c r="A18" s="400" t="s">
        <v>53</v>
      </c>
      <c r="B18" s="241"/>
      <c r="C18" s="240"/>
      <c r="D18" s="509"/>
      <c r="E18" s="471"/>
      <c r="F18" s="471"/>
      <c r="G18" s="471"/>
      <c r="H18" s="471"/>
      <c r="I18" s="471"/>
      <c r="J18" s="471"/>
      <c r="K18" s="472"/>
      <c r="L18" s="87"/>
      <c r="M18" s="88"/>
      <c r="N18" s="88"/>
      <c r="O18" s="88"/>
      <c r="P18" s="88"/>
      <c r="Q18" s="88"/>
    </row>
    <row r="19" spans="1:22" ht="30" customHeight="1" x14ac:dyDescent="0.15">
      <c r="A19" s="216" t="s">
        <v>156</v>
      </c>
      <c r="B19" s="221"/>
      <c r="C19" s="222"/>
      <c r="D19" s="508"/>
      <c r="E19" s="474"/>
      <c r="F19" s="474"/>
      <c r="G19" s="474"/>
      <c r="H19" s="474"/>
      <c r="I19" s="474"/>
      <c r="J19" s="474"/>
      <c r="K19" s="475"/>
      <c r="L19" s="87"/>
      <c r="M19" s="88"/>
      <c r="N19" s="88"/>
      <c r="O19" s="88"/>
      <c r="P19" s="88"/>
      <c r="Q19" s="88"/>
    </row>
    <row r="20" spans="1:22" ht="30" customHeight="1" x14ac:dyDescent="0.15">
      <c r="A20" s="216" t="s">
        <v>55</v>
      </c>
      <c r="B20" s="221"/>
      <c r="C20" s="222"/>
      <c r="D20" s="473"/>
      <c r="E20" s="474"/>
      <c r="F20" s="474"/>
      <c r="G20" s="474"/>
      <c r="H20" s="474"/>
      <c r="I20" s="474"/>
      <c r="J20" s="474"/>
      <c r="K20" s="475"/>
      <c r="L20" s="87"/>
      <c r="M20" s="88"/>
      <c r="N20" s="88"/>
      <c r="O20" s="88"/>
      <c r="P20" s="88"/>
      <c r="Q20" s="88"/>
    </row>
    <row r="21" spans="1:22" ht="30" customHeight="1" x14ac:dyDescent="0.15">
      <c r="A21" s="216" t="s">
        <v>57</v>
      </c>
      <c r="B21" s="221"/>
      <c r="C21" s="222"/>
      <c r="D21" s="473"/>
      <c r="E21" s="474"/>
      <c r="F21" s="474"/>
      <c r="G21" s="474"/>
      <c r="H21" s="474"/>
      <c r="I21" s="474"/>
      <c r="J21" s="474"/>
      <c r="K21" s="475"/>
      <c r="L21" s="87"/>
      <c r="M21" s="88"/>
      <c r="N21" s="88"/>
      <c r="O21" s="88"/>
      <c r="P21" s="88"/>
      <c r="Q21" s="88"/>
    </row>
    <row r="22" spans="1:22" ht="34.5" customHeight="1" thickBot="1" x14ac:dyDescent="0.2">
      <c r="A22" s="328" t="s">
        <v>311</v>
      </c>
      <c r="B22" s="245"/>
      <c r="C22" s="244"/>
      <c r="D22" s="480"/>
      <c r="E22" s="481"/>
      <c r="F22" s="481"/>
      <c r="G22" s="481"/>
      <c r="H22" s="481"/>
      <c r="I22" s="481"/>
      <c r="J22" s="481"/>
      <c r="K22" s="482"/>
      <c r="L22" s="87"/>
      <c r="M22" s="88"/>
      <c r="N22" s="88"/>
      <c r="O22" s="88"/>
      <c r="P22" s="88"/>
      <c r="Q22" s="88"/>
    </row>
    <row r="23" spans="1:22" ht="4.5" customHeight="1" x14ac:dyDescent="0.15">
      <c r="A23" s="107"/>
      <c r="B23" s="107"/>
      <c r="C23" s="107"/>
      <c r="D23" s="107"/>
      <c r="E23" s="107"/>
      <c r="F23" s="107"/>
      <c r="G23" s="107"/>
      <c r="H23" s="107"/>
      <c r="I23" s="107"/>
      <c r="J23" s="107"/>
      <c r="K23" s="107"/>
      <c r="L23" s="107"/>
      <c r="M23" s="88"/>
      <c r="N23" s="88"/>
      <c r="O23" s="88"/>
      <c r="P23" s="88"/>
      <c r="Q23" s="88"/>
    </row>
    <row r="24" spans="1:22" ht="6" customHeight="1" x14ac:dyDescent="0.15">
      <c r="A24" s="107"/>
      <c r="B24" s="107"/>
      <c r="C24" s="107"/>
      <c r="D24" s="107"/>
      <c r="E24" s="107"/>
      <c r="F24" s="107"/>
      <c r="G24" s="107"/>
      <c r="H24" s="107"/>
      <c r="I24" s="107"/>
      <c r="J24" s="107"/>
      <c r="K24" s="107"/>
      <c r="L24" s="107"/>
      <c r="M24" s="88"/>
      <c r="N24" s="88"/>
      <c r="O24" s="88"/>
      <c r="P24" s="88"/>
      <c r="Q24" s="88"/>
    </row>
    <row r="25" spans="1:22" ht="25.5" customHeight="1" thickBot="1" x14ac:dyDescent="0.2">
      <c r="A25" s="322" t="s">
        <v>177</v>
      </c>
      <c r="B25" s="322"/>
      <c r="C25" s="322"/>
      <c r="D25" s="322"/>
      <c r="E25" s="322"/>
      <c r="F25" s="322"/>
      <c r="G25" s="322"/>
      <c r="H25" s="322"/>
      <c r="I25" s="322"/>
      <c r="J25" s="322"/>
      <c r="K25" s="322"/>
      <c r="L25" s="322"/>
      <c r="M25" s="322"/>
      <c r="N25" s="322"/>
      <c r="O25" s="322"/>
      <c r="P25" s="322"/>
      <c r="Q25" s="322"/>
    </row>
    <row r="26" spans="1:22" ht="14.25" thickBot="1" x14ac:dyDescent="0.2">
      <c r="A26" s="235"/>
      <c r="B26" s="355"/>
      <c r="C26" s="235" t="s">
        <v>159</v>
      </c>
      <c r="D26" s="236"/>
      <c r="E26" s="236"/>
      <c r="F26" s="236"/>
      <c r="G26" s="236"/>
      <c r="H26" s="355"/>
      <c r="I26" s="235" t="s">
        <v>68</v>
      </c>
      <c r="J26" s="236"/>
      <c r="K26" s="236"/>
      <c r="L26" s="355"/>
      <c r="M26" s="235" t="s">
        <v>161</v>
      </c>
      <c r="N26" s="236"/>
      <c r="O26" s="236"/>
      <c r="P26" s="355"/>
      <c r="Q26" s="360" t="s">
        <v>2</v>
      </c>
    </row>
    <row r="27" spans="1:22" ht="14.25" thickBot="1" x14ac:dyDescent="0.2">
      <c r="A27" s="207"/>
      <c r="B27" s="209"/>
      <c r="C27" s="207"/>
      <c r="D27" s="208"/>
      <c r="E27" s="208"/>
      <c r="F27" s="208"/>
      <c r="G27" s="208"/>
      <c r="H27" s="209"/>
      <c r="I27" s="207"/>
      <c r="J27" s="208"/>
      <c r="K27" s="208"/>
      <c r="L27" s="208"/>
      <c r="M27" s="357" t="s">
        <v>1</v>
      </c>
      <c r="N27" s="358"/>
      <c r="O27" s="357" t="s">
        <v>61</v>
      </c>
      <c r="P27" s="358"/>
      <c r="Q27" s="209"/>
    </row>
    <row r="28" spans="1:22" ht="21" customHeight="1" x14ac:dyDescent="0.15">
      <c r="A28" s="293" t="s">
        <v>155</v>
      </c>
      <c r="B28" s="118">
        <v>1</v>
      </c>
      <c r="C28" s="396" t="s">
        <v>164</v>
      </c>
      <c r="D28" s="249"/>
      <c r="E28" s="249"/>
      <c r="F28" s="249"/>
      <c r="G28" s="249"/>
      <c r="H28" s="397"/>
      <c r="I28" s="396" t="s">
        <v>168</v>
      </c>
      <c r="J28" s="249"/>
      <c r="K28" s="249"/>
      <c r="L28" s="397"/>
      <c r="M28" s="400"/>
      <c r="N28" s="242"/>
      <c r="O28" s="400"/>
      <c r="P28" s="242"/>
      <c r="Q28" s="21"/>
      <c r="S28">
        <v>1</v>
      </c>
      <c r="T28">
        <v>1</v>
      </c>
      <c r="U28">
        <v>1</v>
      </c>
      <c r="V28">
        <v>1</v>
      </c>
    </row>
    <row r="29" spans="1:22" ht="21" customHeight="1" x14ac:dyDescent="0.15">
      <c r="A29" s="294"/>
      <c r="B29" s="228">
        <v>2</v>
      </c>
      <c r="C29" s="390" t="s">
        <v>165</v>
      </c>
      <c r="D29" s="391"/>
      <c r="E29" s="391"/>
      <c r="F29" s="391"/>
      <c r="G29" s="394" t="s">
        <v>166</v>
      </c>
      <c r="H29" s="395"/>
      <c r="I29" s="336" t="s">
        <v>368</v>
      </c>
      <c r="J29" s="316"/>
      <c r="K29" s="316"/>
      <c r="L29" s="321"/>
      <c r="M29" s="216"/>
      <c r="N29" s="217"/>
      <c r="O29" s="216"/>
      <c r="P29" s="217"/>
      <c r="Q29" s="48"/>
      <c r="S29">
        <v>2</v>
      </c>
      <c r="T29">
        <v>2</v>
      </c>
      <c r="U29">
        <v>2</v>
      </c>
      <c r="V29">
        <v>2</v>
      </c>
    </row>
    <row r="30" spans="1:22" ht="21" customHeight="1" x14ac:dyDescent="0.15">
      <c r="A30" s="294"/>
      <c r="B30" s="229"/>
      <c r="C30" s="392"/>
      <c r="D30" s="393"/>
      <c r="E30" s="393"/>
      <c r="F30" s="393"/>
      <c r="G30" s="394" t="s">
        <v>167</v>
      </c>
      <c r="H30" s="395"/>
      <c r="I30" s="276" t="s">
        <v>368</v>
      </c>
      <c r="J30" s="224"/>
      <c r="K30" s="224"/>
      <c r="L30" s="277"/>
      <c r="M30" s="216"/>
      <c r="N30" s="217"/>
      <c r="O30" s="216"/>
      <c r="P30" s="217"/>
      <c r="Q30" s="48"/>
      <c r="S30">
        <v>3</v>
      </c>
      <c r="T30">
        <v>3</v>
      </c>
      <c r="V30">
        <v>3</v>
      </c>
    </row>
    <row r="31" spans="1:22" ht="21" customHeight="1" x14ac:dyDescent="0.15">
      <c r="A31" s="294"/>
      <c r="B31" s="117">
        <v>3</v>
      </c>
      <c r="C31" s="276" t="s">
        <v>169</v>
      </c>
      <c r="D31" s="224"/>
      <c r="E31" s="224"/>
      <c r="F31" s="224"/>
      <c r="G31" s="224"/>
      <c r="H31" s="277"/>
      <c r="I31" s="276" t="s">
        <v>368</v>
      </c>
      <c r="J31" s="224"/>
      <c r="K31" s="224"/>
      <c r="L31" s="277"/>
      <c r="M31" s="216"/>
      <c r="N31" s="217"/>
      <c r="O31" s="216"/>
      <c r="P31" s="217"/>
      <c r="Q31" s="48"/>
      <c r="T31">
        <v>4</v>
      </c>
      <c r="V31">
        <v>4</v>
      </c>
    </row>
    <row r="32" spans="1:22" ht="21" customHeight="1" x14ac:dyDescent="0.15">
      <c r="A32" s="294"/>
      <c r="B32" s="117">
        <v>4</v>
      </c>
      <c r="C32" s="276" t="s">
        <v>346</v>
      </c>
      <c r="D32" s="224"/>
      <c r="E32" s="224"/>
      <c r="F32" s="224"/>
      <c r="G32" s="224"/>
      <c r="H32" s="277"/>
      <c r="I32" s="276" t="s">
        <v>369</v>
      </c>
      <c r="J32" s="224"/>
      <c r="K32" s="224"/>
      <c r="L32" s="277"/>
      <c r="M32" s="216"/>
      <c r="N32" s="217"/>
      <c r="O32" s="216"/>
      <c r="P32" s="217"/>
      <c r="Q32" s="48"/>
      <c r="V32">
        <v>5</v>
      </c>
    </row>
    <row r="33" spans="1:17" ht="21" customHeight="1" x14ac:dyDescent="0.15">
      <c r="A33" s="294"/>
      <c r="B33" s="117">
        <v>5</v>
      </c>
      <c r="C33" s="276"/>
      <c r="D33" s="224"/>
      <c r="E33" s="224"/>
      <c r="F33" s="224"/>
      <c r="G33" s="224"/>
      <c r="H33" s="277"/>
      <c r="I33" s="276" t="s">
        <v>391</v>
      </c>
      <c r="J33" s="224"/>
      <c r="K33" s="224"/>
      <c r="L33" s="277"/>
      <c r="M33" s="483"/>
      <c r="N33" s="484"/>
      <c r="O33" s="216"/>
      <c r="P33" s="217"/>
      <c r="Q33" s="48"/>
    </row>
    <row r="34" spans="1:17" ht="21" customHeight="1" x14ac:dyDescent="0.15">
      <c r="A34" s="294"/>
      <c r="B34" s="117">
        <v>6</v>
      </c>
      <c r="C34" s="276" t="s">
        <v>171</v>
      </c>
      <c r="D34" s="224"/>
      <c r="E34" s="224"/>
      <c r="F34" s="224"/>
      <c r="G34" s="224"/>
      <c r="H34" s="277"/>
      <c r="I34" s="276" t="s">
        <v>371</v>
      </c>
      <c r="J34" s="224"/>
      <c r="K34" s="224"/>
      <c r="L34" s="277"/>
      <c r="M34" s="216"/>
      <c r="N34" s="217"/>
      <c r="O34" s="216"/>
      <c r="P34" s="217"/>
      <c r="Q34" s="48"/>
    </row>
    <row r="35" spans="1:17" ht="21" customHeight="1" x14ac:dyDescent="0.15">
      <c r="A35" s="294"/>
      <c r="B35" s="117">
        <v>7</v>
      </c>
      <c r="C35" s="276" t="s">
        <v>172</v>
      </c>
      <c r="D35" s="224"/>
      <c r="E35" s="224"/>
      <c r="F35" s="224"/>
      <c r="G35" s="224"/>
      <c r="H35" s="277"/>
      <c r="I35" s="276" t="s">
        <v>371</v>
      </c>
      <c r="J35" s="224"/>
      <c r="K35" s="224"/>
      <c r="L35" s="277"/>
      <c r="M35" s="216"/>
      <c r="N35" s="217"/>
      <c r="O35" s="216"/>
      <c r="P35" s="217"/>
      <c r="Q35" s="48"/>
    </row>
    <row r="36" spans="1:17" ht="21" customHeight="1" x14ac:dyDescent="0.15">
      <c r="A36" s="294"/>
      <c r="B36" s="147">
        <v>8</v>
      </c>
      <c r="C36" s="276" t="s">
        <v>173</v>
      </c>
      <c r="D36" s="224"/>
      <c r="E36" s="224"/>
      <c r="F36" s="224"/>
      <c r="G36" s="224"/>
      <c r="H36" s="277"/>
      <c r="I36" s="276" t="s">
        <v>371</v>
      </c>
      <c r="J36" s="224"/>
      <c r="K36" s="224"/>
      <c r="L36" s="277"/>
      <c r="M36" s="216"/>
      <c r="N36" s="217"/>
      <c r="O36" s="216"/>
      <c r="P36" s="217"/>
      <c r="Q36" s="48"/>
    </row>
    <row r="37" spans="1:17" ht="21" customHeight="1" x14ac:dyDescent="0.15">
      <c r="A37" s="294"/>
      <c r="B37" s="147">
        <v>9</v>
      </c>
      <c r="C37" s="276" t="s">
        <v>392</v>
      </c>
      <c r="D37" s="224"/>
      <c r="E37" s="224"/>
      <c r="F37" s="224"/>
      <c r="G37" s="224"/>
      <c r="H37" s="224"/>
      <c r="I37" s="146"/>
      <c r="J37" s="276" t="s">
        <v>393</v>
      </c>
      <c r="K37" s="224"/>
      <c r="L37" s="277"/>
      <c r="M37" s="216" t="s">
        <v>402</v>
      </c>
      <c r="N37" s="217"/>
      <c r="O37" s="216" t="s">
        <v>403</v>
      </c>
      <c r="P37" s="217"/>
      <c r="Q37" s="169"/>
    </row>
    <row r="38" spans="1:17" ht="21" customHeight="1" thickBot="1" x14ac:dyDescent="0.2">
      <c r="A38" s="399"/>
      <c r="B38" s="37">
        <v>10</v>
      </c>
      <c r="C38" s="387" t="s">
        <v>394</v>
      </c>
      <c r="D38" s="388"/>
      <c r="E38" s="388"/>
      <c r="F38" s="388"/>
      <c r="G38" s="388"/>
      <c r="H38" s="388"/>
      <c r="I38" s="148"/>
      <c r="J38" s="387" t="s">
        <v>395</v>
      </c>
      <c r="K38" s="388"/>
      <c r="L38" s="389"/>
      <c r="M38" s="328"/>
      <c r="N38" s="246"/>
      <c r="O38" s="328"/>
      <c r="P38" s="246"/>
      <c r="Q38" s="170"/>
    </row>
    <row r="39" spans="1:17" ht="6.75" customHeight="1" x14ac:dyDescent="0.15"/>
    <row r="40" spans="1:17" ht="18" thickBot="1" x14ac:dyDescent="0.2">
      <c r="A40" s="398" t="s">
        <v>156</v>
      </c>
      <c r="B40" s="398"/>
      <c r="C40" s="398"/>
      <c r="D40" s="398"/>
      <c r="E40" s="398"/>
      <c r="F40" s="398"/>
      <c r="G40" s="398"/>
      <c r="H40" s="398"/>
      <c r="I40" s="398"/>
      <c r="J40" s="398"/>
      <c r="K40" s="398"/>
      <c r="L40" s="398"/>
      <c r="M40" s="398"/>
      <c r="N40" s="398"/>
      <c r="O40" s="398"/>
      <c r="P40" s="398"/>
      <c r="Q40" s="398"/>
    </row>
    <row r="41" spans="1:17" ht="14.25" thickBot="1" x14ac:dyDescent="0.2">
      <c r="A41" s="235"/>
      <c r="B41" s="355"/>
      <c r="C41" s="235" t="s">
        <v>159</v>
      </c>
      <c r="D41" s="236"/>
      <c r="E41" s="236"/>
      <c r="F41" s="236"/>
      <c r="G41" s="236"/>
      <c r="H41" s="355"/>
      <c r="I41" s="235" t="s">
        <v>68</v>
      </c>
      <c r="J41" s="236"/>
      <c r="K41" s="236"/>
      <c r="L41" s="355"/>
      <c r="M41" s="235" t="s">
        <v>161</v>
      </c>
      <c r="N41" s="236"/>
      <c r="O41" s="236"/>
      <c r="P41" s="355"/>
      <c r="Q41" s="360" t="s">
        <v>2</v>
      </c>
    </row>
    <row r="42" spans="1:17" ht="14.25" customHeight="1" thickBot="1" x14ac:dyDescent="0.2">
      <c r="A42" s="207"/>
      <c r="B42" s="209"/>
      <c r="C42" s="207"/>
      <c r="D42" s="208"/>
      <c r="E42" s="208"/>
      <c r="F42" s="208"/>
      <c r="G42" s="208"/>
      <c r="H42" s="209"/>
      <c r="I42" s="207"/>
      <c r="J42" s="208"/>
      <c r="K42" s="208"/>
      <c r="L42" s="208"/>
      <c r="M42" s="357" t="s">
        <v>1</v>
      </c>
      <c r="N42" s="358"/>
      <c r="O42" s="357" t="s">
        <v>61</v>
      </c>
      <c r="P42" s="358"/>
      <c r="Q42" s="209"/>
    </row>
    <row r="43" spans="1:17" ht="16.5" customHeight="1" x14ac:dyDescent="0.15">
      <c r="A43" s="419" t="s">
        <v>155</v>
      </c>
      <c r="B43" s="418">
        <v>1</v>
      </c>
      <c r="C43" s="413" t="s">
        <v>178</v>
      </c>
      <c r="D43" s="414"/>
      <c r="E43" s="414"/>
      <c r="F43" s="414"/>
      <c r="G43" s="414"/>
      <c r="H43" s="415"/>
      <c r="I43" s="416" t="s">
        <v>179</v>
      </c>
      <c r="J43" s="414"/>
      <c r="K43" s="414"/>
      <c r="L43" s="415"/>
      <c r="M43" s="235"/>
      <c r="N43" s="236"/>
      <c r="O43" s="235"/>
      <c r="P43" s="355"/>
      <c r="Q43" s="360"/>
    </row>
    <row r="44" spans="1:17" ht="16.5" customHeight="1" x14ac:dyDescent="0.15">
      <c r="A44" s="420"/>
      <c r="B44" s="380"/>
      <c r="C44" s="319"/>
      <c r="D44" s="319"/>
      <c r="E44" s="319"/>
      <c r="F44" s="319"/>
      <c r="G44" s="319"/>
      <c r="H44" s="331"/>
      <c r="I44" s="340" t="s">
        <v>180</v>
      </c>
      <c r="J44" s="319"/>
      <c r="K44" s="319"/>
      <c r="L44" s="331"/>
      <c r="M44" s="200"/>
      <c r="N44" s="206"/>
      <c r="O44" s="200"/>
      <c r="P44" s="201"/>
      <c r="Q44" s="407"/>
    </row>
    <row r="45" spans="1:17" ht="16.5" customHeight="1" x14ac:dyDescent="0.15">
      <c r="A45" s="420"/>
      <c r="B45" s="380"/>
      <c r="C45" s="319"/>
      <c r="D45" s="319"/>
      <c r="E45" s="319"/>
      <c r="F45" s="319"/>
      <c r="G45" s="319"/>
      <c r="H45" s="331"/>
      <c r="I45" s="340" t="s">
        <v>181</v>
      </c>
      <c r="J45" s="319"/>
      <c r="K45" s="319"/>
      <c r="L45" s="331"/>
      <c r="M45" s="200"/>
      <c r="N45" s="206"/>
      <c r="O45" s="200"/>
      <c r="P45" s="201"/>
      <c r="Q45" s="407"/>
    </row>
    <row r="46" spans="1:17" ht="16.5" customHeight="1" x14ac:dyDescent="0.15">
      <c r="A46" s="420"/>
      <c r="B46" s="380"/>
      <c r="C46" s="334"/>
      <c r="D46" s="334"/>
      <c r="E46" s="334"/>
      <c r="F46" s="334"/>
      <c r="G46" s="334"/>
      <c r="H46" s="335"/>
      <c r="I46" s="337" t="s">
        <v>182</v>
      </c>
      <c r="J46" s="334"/>
      <c r="K46" s="334"/>
      <c r="L46" s="335"/>
      <c r="M46" s="302"/>
      <c r="N46" s="325"/>
      <c r="O46" s="302"/>
      <c r="P46" s="303"/>
      <c r="Q46" s="402"/>
    </row>
    <row r="47" spans="1:17" ht="16.5" customHeight="1" x14ac:dyDescent="0.15">
      <c r="A47" s="420"/>
      <c r="B47" s="117">
        <v>2</v>
      </c>
      <c r="C47" s="225" t="s">
        <v>282</v>
      </c>
      <c r="D47" s="417"/>
      <c r="E47" s="417"/>
      <c r="F47" s="417"/>
      <c r="G47" s="417"/>
      <c r="H47" s="417"/>
      <c r="I47" s="109"/>
      <c r="J47" s="276" t="s">
        <v>284</v>
      </c>
      <c r="K47" s="224"/>
      <c r="L47" s="277"/>
      <c r="M47" s="216"/>
      <c r="N47" s="217"/>
      <c r="O47" s="216"/>
      <c r="P47" s="217"/>
      <c r="Q47" s="401"/>
    </row>
    <row r="48" spans="1:17" ht="16.5" customHeight="1" x14ac:dyDescent="0.15">
      <c r="A48" s="420"/>
      <c r="B48" s="102">
        <v>3</v>
      </c>
      <c r="C48" s="317" t="s">
        <v>283</v>
      </c>
      <c r="D48" s="349"/>
      <c r="E48" s="349"/>
      <c r="F48" s="349"/>
      <c r="G48" s="349"/>
      <c r="H48" s="349"/>
      <c r="I48" s="105"/>
      <c r="J48" s="336" t="s">
        <v>285</v>
      </c>
      <c r="K48" s="316"/>
      <c r="L48" s="321"/>
      <c r="M48" s="198"/>
      <c r="N48" s="199"/>
      <c r="O48" s="198"/>
      <c r="P48" s="199"/>
      <c r="Q48" s="407"/>
    </row>
    <row r="49" spans="1:17" ht="16.5" customHeight="1" x14ac:dyDescent="0.15">
      <c r="A49" s="420"/>
      <c r="B49" s="102">
        <v>4</v>
      </c>
      <c r="C49" s="317" t="s">
        <v>281</v>
      </c>
      <c r="D49" s="349"/>
      <c r="E49" s="349"/>
      <c r="F49" s="349"/>
      <c r="G49" s="349"/>
      <c r="H49" s="349"/>
      <c r="I49" s="104"/>
      <c r="J49" s="336" t="s">
        <v>286</v>
      </c>
      <c r="K49" s="316"/>
      <c r="L49" s="321"/>
      <c r="M49" s="506" t="e">
        <f>M48/(M47/100)/(M47/100)</f>
        <v>#DIV/0!</v>
      </c>
      <c r="N49" s="507"/>
      <c r="O49" s="506" t="e">
        <f>O48/(O47/100)/(O47/100)</f>
        <v>#DIV/0!</v>
      </c>
      <c r="P49" s="507"/>
      <c r="Q49" s="116"/>
    </row>
    <row r="50" spans="1:17" ht="21" customHeight="1" x14ac:dyDescent="0.15">
      <c r="A50" s="420"/>
      <c r="B50" s="380">
        <v>5</v>
      </c>
      <c r="C50" s="408" t="s">
        <v>183</v>
      </c>
      <c r="D50" s="316"/>
      <c r="E50" s="316"/>
      <c r="F50" s="316"/>
      <c r="G50" s="316"/>
      <c r="H50" s="321"/>
      <c r="I50" s="409" t="s">
        <v>184</v>
      </c>
      <c r="J50" s="410"/>
      <c r="K50" s="410"/>
      <c r="L50" s="411"/>
      <c r="M50" s="378"/>
      <c r="N50" s="379"/>
      <c r="O50" s="378"/>
      <c r="P50" s="379"/>
      <c r="Q50" s="401"/>
    </row>
    <row r="51" spans="1:17" ht="21" customHeight="1" x14ac:dyDescent="0.15">
      <c r="A51" s="420"/>
      <c r="B51" s="380"/>
      <c r="C51" s="337"/>
      <c r="D51" s="334"/>
      <c r="E51" s="334"/>
      <c r="F51" s="334"/>
      <c r="G51" s="334"/>
      <c r="H51" s="335"/>
      <c r="I51" s="412" t="s">
        <v>287</v>
      </c>
      <c r="J51" s="403"/>
      <c r="K51" s="403"/>
      <c r="L51" s="404"/>
      <c r="M51" s="405"/>
      <c r="N51" s="406"/>
      <c r="O51" s="405"/>
      <c r="P51" s="406"/>
      <c r="Q51" s="402"/>
    </row>
    <row r="52" spans="1:17" ht="21" customHeight="1" x14ac:dyDescent="0.15">
      <c r="A52" s="420"/>
      <c r="B52" s="380">
        <v>6</v>
      </c>
      <c r="C52" s="408" t="s">
        <v>314</v>
      </c>
      <c r="D52" s="316"/>
      <c r="E52" s="316"/>
      <c r="F52" s="316"/>
      <c r="G52" s="316"/>
      <c r="H52" s="321"/>
      <c r="I52" s="276" t="s">
        <v>185</v>
      </c>
      <c r="J52" s="224"/>
      <c r="K52" s="224"/>
      <c r="L52" s="277"/>
      <c r="M52" s="216"/>
      <c r="N52" s="217"/>
      <c r="O52" s="216"/>
      <c r="P52" s="217"/>
      <c r="Q52" s="401"/>
    </row>
    <row r="53" spans="1:17" ht="21" customHeight="1" x14ac:dyDescent="0.15">
      <c r="A53" s="420"/>
      <c r="B53" s="380"/>
      <c r="C53" s="340"/>
      <c r="D53" s="319"/>
      <c r="E53" s="319"/>
      <c r="F53" s="319"/>
      <c r="G53" s="319"/>
      <c r="H53" s="331"/>
      <c r="I53" s="276" t="s">
        <v>186</v>
      </c>
      <c r="J53" s="224"/>
      <c r="K53" s="224"/>
      <c r="L53" s="277"/>
      <c r="M53" s="216"/>
      <c r="N53" s="217"/>
      <c r="O53" s="216"/>
      <c r="P53" s="217"/>
      <c r="Q53" s="407"/>
    </row>
    <row r="54" spans="1:17" ht="21" customHeight="1" x14ac:dyDescent="0.15">
      <c r="A54" s="420"/>
      <c r="B54" s="380"/>
      <c r="C54" s="340"/>
      <c r="D54" s="319"/>
      <c r="E54" s="319"/>
      <c r="F54" s="319"/>
      <c r="G54" s="319"/>
      <c r="H54" s="331"/>
      <c r="I54" s="276" t="s">
        <v>15</v>
      </c>
      <c r="J54" s="224"/>
      <c r="K54" s="224"/>
      <c r="L54" s="277"/>
      <c r="M54" s="216"/>
      <c r="N54" s="217"/>
      <c r="O54" s="216"/>
      <c r="P54" s="217"/>
      <c r="Q54" s="407"/>
    </row>
    <row r="55" spans="1:17" ht="18.75" customHeight="1" x14ac:dyDescent="0.15">
      <c r="A55" s="420"/>
      <c r="B55" s="117">
        <v>7</v>
      </c>
      <c r="C55" s="336" t="s">
        <v>187</v>
      </c>
      <c r="D55" s="316"/>
      <c r="E55" s="316"/>
      <c r="F55" s="316"/>
      <c r="G55" s="316"/>
      <c r="H55" s="321"/>
      <c r="I55" s="336" t="s">
        <v>339</v>
      </c>
      <c r="J55" s="316"/>
      <c r="K55" s="316"/>
      <c r="L55" s="321"/>
      <c r="M55" s="378"/>
      <c r="N55" s="379"/>
      <c r="O55" s="378"/>
      <c r="P55" s="379"/>
      <c r="Q55" s="116"/>
    </row>
    <row r="56" spans="1:17" ht="21" customHeight="1" x14ac:dyDescent="0.15">
      <c r="A56" s="420"/>
      <c r="B56" s="380">
        <v>8</v>
      </c>
      <c r="C56" s="336" t="s">
        <v>188</v>
      </c>
      <c r="D56" s="316"/>
      <c r="E56" s="316"/>
      <c r="F56" s="316"/>
      <c r="G56" s="316"/>
      <c r="H56" s="321"/>
      <c r="I56" s="409" t="s">
        <v>288</v>
      </c>
      <c r="J56" s="410"/>
      <c r="K56" s="410"/>
      <c r="L56" s="411"/>
      <c r="M56" s="378"/>
      <c r="N56" s="379"/>
      <c r="O56" s="378"/>
      <c r="P56" s="379"/>
      <c r="Q56" s="401"/>
    </row>
    <row r="57" spans="1:17" ht="21" customHeight="1" x14ac:dyDescent="0.15">
      <c r="A57" s="420"/>
      <c r="B57" s="380"/>
      <c r="C57" s="337"/>
      <c r="D57" s="334"/>
      <c r="E57" s="334"/>
      <c r="F57" s="334"/>
      <c r="G57" s="334"/>
      <c r="H57" s="335"/>
      <c r="I57" s="412" t="s">
        <v>289</v>
      </c>
      <c r="J57" s="403"/>
      <c r="K57" s="403"/>
      <c r="L57" s="404"/>
      <c r="M57" s="405"/>
      <c r="N57" s="406"/>
      <c r="O57" s="405"/>
      <c r="P57" s="406"/>
      <c r="Q57" s="402"/>
    </row>
    <row r="58" spans="1:17" ht="21" customHeight="1" x14ac:dyDescent="0.15">
      <c r="A58" s="420"/>
      <c r="B58" s="117">
        <v>9</v>
      </c>
      <c r="C58" s="336" t="s">
        <v>290</v>
      </c>
      <c r="D58" s="316"/>
      <c r="E58" s="316"/>
      <c r="F58" s="316"/>
      <c r="G58" s="316"/>
      <c r="H58" s="321"/>
      <c r="I58" s="336" t="s">
        <v>191</v>
      </c>
      <c r="J58" s="316"/>
      <c r="K58" s="316"/>
      <c r="L58" s="321"/>
      <c r="M58" s="198"/>
      <c r="N58" s="199"/>
      <c r="O58" s="198"/>
      <c r="P58" s="199"/>
      <c r="Q58" s="48"/>
    </row>
    <row r="59" spans="1:17" ht="21" customHeight="1" x14ac:dyDescent="0.15">
      <c r="A59" s="420"/>
      <c r="B59" s="117">
        <v>10</v>
      </c>
      <c r="C59" s="336" t="s">
        <v>189</v>
      </c>
      <c r="D59" s="316"/>
      <c r="E59" s="316"/>
      <c r="F59" s="316"/>
      <c r="G59" s="316"/>
      <c r="H59" s="321"/>
      <c r="I59" s="336" t="s">
        <v>192</v>
      </c>
      <c r="J59" s="316"/>
      <c r="K59" s="316"/>
      <c r="L59" s="321"/>
      <c r="M59" s="198"/>
      <c r="N59" s="199"/>
      <c r="O59" s="216"/>
      <c r="P59" s="217"/>
      <c r="Q59" s="48"/>
    </row>
    <row r="60" spans="1:17" ht="21" customHeight="1" x14ac:dyDescent="0.15">
      <c r="A60" s="420"/>
      <c r="B60" s="102">
        <v>11</v>
      </c>
      <c r="C60" s="336" t="s">
        <v>190</v>
      </c>
      <c r="D60" s="316"/>
      <c r="E60" s="316"/>
      <c r="F60" s="316"/>
      <c r="G60" s="316"/>
      <c r="H60" s="321"/>
      <c r="I60" s="336" t="s">
        <v>191</v>
      </c>
      <c r="J60" s="316"/>
      <c r="K60" s="316"/>
      <c r="L60" s="321"/>
      <c r="M60" s="198"/>
      <c r="N60" s="199"/>
      <c r="O60" s="200"/>
      <c r="P60" s="201"/>
      <c r="Q60" s="81"/>
    </row>
    <row r="61" spans="1:17" ht="23.25" customHeight="1" x14ac:dyDescent="0.15">
      <c r="A61" s="420"/>
      <c r="B61" s="228">
        <v>12</v>
      </c>
      <c r="C61" s="296" t="s">
        <v>291</v>
      </c>
      <c r="D61" s="297"/>
      <c r="E61" s="297"/>
      <c r="F61" s="297"/>
      <c r="G61" s="297"/>
      <c r="H61" s="298"/>
      <c r="I61" s="276" t="s">
        <v>340</v>
      </c>
      <c r="J61" s="316"/>
      <c r="K61" s="316"/>
      <c r="L61" s="321"/>
      <c r="M61" s="198"/>
      <c r="N61" s="199"/>
      <c r="O61" s="198"/>
      <c r="P61" s="199"/>
      <c r="Q61" s="401"/>
    </row>
    <row r="62" spans="1:17" ht="23.25" customHeight="1" x14ac:dyDescent="0.15">
      <c r="A62" s="420"/>
      <c r="B62" s="229"/>
      <c r="C62" s="304"/>
      <c r="D62" s="305"/>
      <c r="E62" s="305"/>
      <c r="F62" s="305"/>
      <c r="G62" s="305"/>
      <c r="H62" s="306"/>
      <c r="I62" s="111"/>
      <c r="J62" s="403" t="s">
        <v>341</v>
      </c>
      <c r="K62" s="403"/>
      <c r="L62" s="404"/>
      <c r="M62" s="405"/>
      <c r="N62" s="406"/>
      <c r="O62" s="405"/>
      <c r="P62" s="406"/>
      <c r="Q62" s="402"/>
    </row>
    <row r="63" spans="1:17" ht="21" customHeight="1" x14ac:dyDescent="0.15">
      <c r="A63" s="420"/>
      <c r="B63" s="228">
        <v>13</v>
      </c>
      <c r="C63" s="381" t="s">
        <v>342</v>
      </c>
      <c r="D63" s="382"/>
      <c r="E63" s="382"/>
      <c r="F63" s="382"/>
      <c r="G63" s="382"/>
      <c r="H63" s="383"/>
      <c r="I63" s="336" t="s">
        <v>193</v>
      </c>
      <c r="J63" s="316"/>
      <c r="K63" s="316"/>
      <c r="L63" s="321"/>
      <c r="M63" s="198"/>
      <c r="N63" s="199"/>
      <c r="O63" s="198"/>
      <c r="P63" s="199"/>
      <c r="Q63" s="401"/>
    </row>
    <row r="64" spans="1:17" ht="21" customHeight="1" x14ac:dyDescent="0.15">
      <c r="A64" s="420"/>
      <c r="B64" s="229"/>
      <c r="C64" s="384"/>
      <c r="D64" s="385"/>
      <c r="E64" s="385"/>
      <c r="F64" s="385"/>
      <c r="G64" s="385"/>
      <c r="H64" s="386"/>
      <c r="I64" s="110"/>
      <c r="J64" s="334" t="s">
        <v>343</v>
      </c>
      <c r="K64" s="334"/>
      <c r="L64" s="335"/>
      <c r="M64" s="302"/>
      <c r="N64" s="303"/>
      <c r="O64" s="302"/>
      <c r="P64" s="303"/>
      <c r="Q64" s="402"/>
    </row>
    <row r="65" spans="1:17" ht="21" customHeight="1" x14ac:dyDescent="0.15">
      <c r="A65" s="420"/>
      <c r="B65" s="228">
        <v>14</v>
      </c>
      <c r="C65" s="381" t="s">
        <v>194</v>
      </c>
      <c r="D65" s="382"/>
      <c r="E65" s="382"/>
      <c r="F65" s="382"/>
      <c r="G65" s="382"/>
      <c r="H65" s="383"/>
      <c r="I65" s="276" t="s">
        <v>195</v>
      </c>
      <c r="J65" s="224"/>
      <c r="K65" s="224"/>
      <c r="L65" s="277"/>
      <c r="M65" s="216"/>
      <c r="N65" s="217"/>
      <c r="O65" s="216"/>
      <c r="P65" s="217"/>
      <c r="Q65" s="119" t="s">
        <v>344</v>
      </c>
    </row>
    <row r="66" spans="1:17" ht="21" customHeight="1" x14ac:dyDescent="0.15">
      <c r="A66" s="420"/>
      <c r="B66" s="295"/>
      <c r="C66" s="449"/>
      <c r="D66" s="450"/>
      <c r="E66" s="450"/>
      <c r="F66" s="450"/>
      <c r="G66" s="450"/>
      <c r="H66" s="451"/>
      <c r="I66" s="111"/>
      <c r="J66" s="224" t="s">
        <v>292</v>
      </c>
      <c r="K66" s="224"/>
      <c r="L66" s="277"/>
      <c r="M66" s="216"/>
      <c r="N66" s="217"/>
      <c r="O66" s="216"/>
      <c r="P66" s="217"/>
      <c r="Q66" s="407"/>
    </row>
    <row r="67" spans="1:17" ht="21" customHeight="1" x14ac:dyDescent="0.15">
      <c r="A67" s="420"/>
      <c r="B67" s="295"/>
      <c r="C67" s="449"/>
      <c r="D67" s="450"/>
      <c r="E67" s="450"/>
      <c r="F67" s="450"/>
      <c r="G67" s="450"/>
      <c r="H67" s="451"/>
      <c r="I67" s="276" t="s">
        <v>196</v>
      </c>
      <c r="J67" s="224"/>
      <c r="K67" s="224"/>
      <c r="L67" s="277"/>
      <c r="M67" s="216"/>
      <c r="N67" s="217"/>
      <c r="O67" s="216"/>
      <c r="P67" s="217"/>
      <c r="Q67" s="407"/>
    </row>
    <row r="68" spans="1:17" ht="21" customHeight="1" x14ac:dyDescent="0.15">
      <c r="A68" s="420"/>
      <c r="B68" s="295"/>
      <c r="C68" s="449"/>
      <c r="D68" s="450"/>
      <c r="E68" s="450"/>
      <c r="F68" s="450"/>
      <c r="G68" s="450"/>
      <c r="H68" s="451"/>
      <c r="I68" s="276" t="s">
        <v>197</v>
      </c>
      <c r="J68" s="224"/>
      <c r="K68" s="224"/>
      <c r="L68" s="277"/>
      <c r="M68" s="216"/>
      <c r="N68" s="217"/>
      <c r="O68" s="216"/>
      <c r="P68" s="217"/>
      <c r="Q68" s="407"/>
    </row>
    <row r="69" spans="1:17" ht="21" customHeight="1" x14ac:dyDescent="0.15">
      <c r="A69" s="420"/>
      <c r="B69" s="295"/>
      <c r="C69" s="449"/>
      <c r="D69" s="450"/>
      <c r="E69" s="450"/>
      <c r="F69" s="450"/>
      <c r="G69" s="450"/>
      <c r="H69" s="451"/>
      <c r="I69" s="276" t="s">
        <v>198</v>
      </c>
      <c r="J69" s="224"/>
      <c r="K69" s="224"/>
      <c r="L69" s="277"/>
      <c r="M69" s="216"/>
      <c r="N69" s="221"/>
      <c r="O69" s="216"/>
      <c r="P69" s="217"/>
      <c r="Q69" s="407"/>
    </row>
    <row r="70" spans="1:17" ht="21" customHeight="1" x14ac:dyDescent="0.15">
      <c r="A70" s="420"/>
      <c r="B70" s="295"/>
      <c r="C70" s="449"/>
      <c r="D70" s="450"/>
      <c r="E70" s="450"/>
      <c r="F70" s="450"/>
      <c r="G70" s="450"/>
      <c r="H70" s="451"/>
      <c r="I70" s="276" t="s">
        <v>199</v>
      </c>
      <c r="J70" s="224"/>
      <c r="K70" s="224"/>
      <c r="L70" s="277"/>
      <c r="M70" s="216"/>
      <c r="N70" s="221"/>
      <c r="O70" s="216"/>
      <c r="P70" s="221"/>
      <c r="Q70" s="407"/>
    </row>
    <row r="71" spans="1:17" ht="21" customHeight="1" x14ac:dyDescent="0.15">
      <c r="A71" s="420"/>
      <c r="B71" s="295"/>
      <c r="C71" s="449"/>
      <c r="D71" s="450"/>
      <c r="E71" s="450"/>
      <c r="F71" s="450"/>
      <c r="G71" s="450"/>
      <c r="H71" s="451"/>
      <c r="I71" s="276" t="s">
        <v>200</v>
      </c>
      <c r="J71" s="224"/>
      <c r="K71" s="224"/>
      <c r="L71" s="277"/>
      <c r="M71" s="216"/>
      <c r="N71" s="221"/>
      <c r="O71" s="216"/>
      <c r="P71" s="221"/>
      <c r="Q71" s="402"/>
    </row>
    <row r="72" spans="1:17" x14ac:dyDescent="0.15">
      <c r="A72" s="420"/>
      <c r="B72" s="228">
        <v>15</v>
      </c>
      <c r="C72" s="296" t="s">
        <v>201</v>
      </c>
      <c r="D72" s="297"/>
      <c r="E72" s="297"/>
      <c r="F72" s="297"/>
      <c r="G72" s="297"/>
      <c r="H72" s="298"/>
      <c r="I72" s="316" t="s">
        <v>202</v>
      </c>
      <c r="J72" s="316"/>
      <c r="K72" s="316"/>
      <c r="L72" s="316"/>
      <c r="M72" s="198"/>
      <c r="N72" s="199"/>
      <c r="O72" s="198"/>
      <c r="P72" s="199"/>
      <c r="Q72" s="199"/>
    </row>
    <row r="73" spans="1:17" ht="14.25" thickBot="1" x14ac:dyDescent="0.2">
      <c r="A73" s="421"/>
      <c r="B73" s="308"/>
      <c r="C73" s="375"/>
      <c r="D73" s="376"/>
      <c r="E73" s="376"/>
      <c r="F73" s="376"/>
      <c r="G73" s="376"/>
      <c r="H73" s="377"/>
      <c r="I73" s="51" t="s">
        <v>203</v>
      </c>
      <c r="J73" s="309" t="s">
        <v>267</v>
      </c>
      <c r="K73" s="310"/>
      <c r="L73" s="311"/>
      <c r="M73" s="207"/>
      <c r="N73" s="209"/>
      <c r="O73" s="207"/>
      <c r="P73" s="209"/>
      <c r="Q73" s="209"/>
    </row>
    <row r="74" spans="1:17" ht="10.5" customHeight="1" thickBot="1" x14ac:dyDescent="0.2"/>
    <row r="75" spans="1:17" ht="18" customHeight="1" thickBot="1" x14ac:dyDescent="0.2">
      <c r="E75" s="45"/>
      <c r="F75" s="45"/>
      <c r="G75" s="45"/>
      <c r="H75" s="462" t="s">
        <v>1</v>
      </c>
      <c r="I75" s="463"/>
      <c r="J75" s="463"/>
      <c r="K75" s="463"/>
      <c r="L75" s="464"/>
      <c r="M75" s="462" t="s">
        <v>61</v>
      </c>
      <c r="N75" s="463"/>
      <c r="O75" s="463"/>
      <c r="P75" s="463"/>
      <c r="Q75" s="464"/>
    </row>
    <row r="76" spans="1:17" ht="30.75" customHeight="1" x14ac:dyDescent="0.15">
      <c r="A76" s="452" t="s">
        <v>205</v>
      </c>
      <c r="B76" s="453"/>
      <c r="C76" s="458" t="s">
        <v>204</v>
      </c>
      <c r="D76" s="459"/>
      <c r="E76" s="366" t="s">
        <v>208</v>
      </c>
      <c r="F76" s="367"/>
      <c r="G76" s="368"/>
      <c r="H76" s="366"/>
      <c r="I76" s="367"/>
      <c r="J76" s="367"/>
      <c r="K76" s="367"/>
      <c r="L76" s="368"/>
      <c r="M76" s="366"/>
      <c r="N76" s="367"/>
      <c r="O76" s="367"/>
      <c r="P76" s="367"/>
      <c r="Q76" s="368"/>
    </row>
    <row r="77" spans="1:17" ht="30.75" customHeight="1" x14ac:dyDescent="0.15">
      <c r="A77" s="454"/>
      <c r="B77" s="455"/>
      <c r="C77" s="454"/>
      <c r="D77" s="460"/>
      <c r="E77" s="369" t="s">
        <v>209</v>
      </c>
      <c r="F77" s="370"/>
      <c r="G77" s="371"/>
      <c r="H77" s="369"/>
      <c r="I77" s="370"/>
      <c r="J77" s="370"/>
      <c r="K77" s="370"/>
      <c r="L77" s="371"/>
      <c r="M77" s="369"/>
      <c r="N77" s="370"/>
      <c r="O77" s="370"/>
      <c r="P77" s="370"/>
      <c r="Q77" s="371"/>
    </row>
    <row r="78" spans="1:17" ht="30.75" customHeight="1" x14ac:dyDescent="0.15">
      <c r="A78" s="454"/>
      <c r="B78" s="455"/>
      <c r="C78" s="454"/>
      <c r="D78" s="460"/>
      <c r="E78" s="369" t="s">
        <v>210</v>
      </c>
      <c r="F78" s="370"/>
      <c r="G78" s="371"/>
      <c r="H78" s="369"/>
      <c r="I78" s="370"/>
      <c r="J78" s="370"/>
      <c r="K78" s="370"/>
      <c r="L78" s="371"/>
      <c r="M78" s="369"/>
      <c r="N78" s="370"/>
      <c r="O78" s="370"/>
      <c r="P78" s="370"/>
      <c r="Q78" s="371"/>
    </row>
    <row r="79" spans="1:17" ht="30.75" customHeight="1" thickBot="1" x14ac:dyDescent="0.2">
      <c r="A79" s="456"/>
      <c r="B79" s="457"/>
      <c r="C79" s="456"/>
      <c r="D79" s="461"/>
      <c r="E79" s="372" t="s">
        <v>211</v>
      </c>
      <c r="F79" s="373"/>
      <c r="G79" s="374"/>
      <c r="H79" s="372"/>
      <c r="I79" s="373"/>
      <c r="J79" s="373"/>
      <c r="K79" s="373"/>
      <c r="L79" s="374"/>
      <c r="M79" s="372"/>
      <c r="N79" s="373"/>
      <c r="O79" s="373"/>
      <c r="P79" s="373"/>
      <c r="Q79" s="374"/>
    </row>
    <row r="80" spans="1:17" ht="10.5" customHeight="1" x14ac:dyDescent="0.15"/>
    <row r="81" spans="1:17" ht="18" thickBot="1" x14ac:dyDescent="0.2">
      <c r="A81" s="398" t="s">
        <v>313</v>
      </c>
      <c r="B81" s="398"/>
      <c r="C81" s="398"/>
      <c r="D81" s="398"/>
      <c r="E81" s="398"/>
      <c r="F81" s="398"/>
      <c r="G81" s="398"/>
      <c r="H81" s="398"/>
      <c r="I81" s="398"/>
      <c r="J81" s="398"/>
      <c r="K81" s="398"/>
      <c r="L81" s="398"/>
      <c r="M81" s="398"/>
      <c r="N81" s="398"/>
      <c r="O81" s="398"/>
      <c r="P81" s="398"/>
      <c r="Q81" s="398"/>
    </row>
    <row r="82" spans="1:17" ht="21.75" customHeight="1" thickBot="1" x14ac:dyDescent="0.2">
      <c r="A82" s="235"/>
      <c r="B82" s="355"/>
      <c r="C82" s="235" t="s">
        <v>212</v>
      </c>
      <c r="D82" s="236"/>
      <c r="E82" s="236"/>
      <c r="F82" s="236"/>
      <c r="G82" s="236"/>
      <c r="H82" s="236"/>
      <c r="I82" s="355"/>
      <c r="J82" s="235" t="s">
        <v>68</v>
      </c>
      <c r="K82" s="236"/>
      <c r="L82" s="355"/>
      <c r="M82" s="357" t="s">
        <v>161</v>
      </c>
      <c r="N82" s="359"/>
      <c r="O82" s="359"/>
      <c r="P82" s="358"/>
      <c r="Q82" s="360" t="s">
        <v>2</v>
      </c>
    </row>
    <row r="83" spans="1:17" ht="21.75" customHeight="1" thickBot="1" x14ac:dyDescent="0.2">
      <c r="A83" s="207"/>
      <c r="B83" s="209"/>
      <c r="C83" s="207"/>
      <c r="D83" s="208"/>
      <c r="E83" s="208"/>
      <c r="F83" s="208"/>
      <c r="G83" s="208"/>
      <c r="H83" s="208"/>
      <c r="I83" s="209"/>
      <c r="J83" s="207"/>
      <c r="K83" s="208"/>
      <c r="L83" s="209"/>
      <c r="M83" s="357" t="s">
        <v>1</v>
      </c>
      <c r="N83" s="358"/>
      <c r="O83" s="359" t="s">
        <v>61</v>
      </c>
      <c r="P83" s="358"/>
      <c r="Q83" s="361"/>
    </row>
    <row r="84" spans="1:17" ht="18.75" customHeight="1" x14ac:dyDescent="0.15">
      <c r="A84" s="293" t="s">
        <v>155</v>
      </c>
      <c r="B84" s="362">
        <v>1</v>
      </c>
      <c r="C84" s="341" t="s">
        <v>213</v>
      </c>
      <c r="D84" s="342"/>
      <c r="E84" s="342"/>
      <c r="F84" s="342"/>
      <c r="G84" s="342"/>
      <c r="H84" s="342"/>
      <c r="I84" s="343"/>
      <c r="J84" s="336" t="s">
        <v>329</v>
      </c>
      <c r="K84" s="316"/>
      <c r="L84" s="321"/>
      <c r="M84" s="198"/>
      <c r="N84" s="199"/>
      <c r="O84" s="198"/>
      <c r="P84" s="199"/>
      <c r="Q84" s="365"/>
    </row>
    <row r="85" spans="1:17" ht="18.75" customHeight="1" x14ac:dyDescent="0.15">
      <c r="A85" s="294"/>
      <c r="B85" s="295"/>
      <c r="C85" s="347"/>
      <c r="D85" s="348"/>
      <c r="E85" s="348"/>
      <c r="F85" s="348"/>
      <c r="G85" s="348"/>
      <c r="H85" s="348"/>
      <c r="I85" s="363"/>
      <c r="J85" s="340" t="s">
        <v>330</v>
      </c>
      <c r="K85" s="319"/>
      <c r="L85" s="331"/>
      <c r="M85" s="200"/>
      <c r="N85" s="201"/>
      <c r="O85" s="200"/>
      <c r="P85" s="201"/>
      <c r="Q85" s="203"/>
    </row>
    <row r="86" spans="1:17" ht="18.75" customHeight="1" x14ac:dyDescent="0.15">
      <c r="A86" s="294"/>
      <c r="B86" s="295"/>
      <c r="C86" s="347"/>
      <c r="D86" s="348"/>
      <c r="E86" s="348"/>
      <c r="F86" s="348"/>
      <c r="G86" s="348"/>
      <c r="H86" s="348"/>
      <c r="I86" s="363"/>
      <c r="J86" s="340" t="s">
        <v>331</v>
      </c>
      <c r="K86" s="319"/>
      <c r="L86" s="331"/>
      <c r="M86" s="200"/>
      <c r="N86" s="201"/>
      <c r="O86" s="200"/>
      <c r="P86" s="201"/>
      <c r="Q86" s="203"/>
    </row>
    <row r="87" spans="1:17" ht="18.75" customHeight="1" x14ac:dyDescent="0.15">
      <c r="A87" s="294"/>
      <c r="B87" s="229"/>
      <c r="C87" s="344"/>
      <c r="D87" s="345"/>
      <c r="E87" s="345"/>
      <c r="F87" s="345"/>
      <c r="G87" s="345"/>
      <c r="H87" s="345"/>
      <c r="I87" s="346"/>
      <c r="J87" s="337" t="s">
        <v>332</v>
      </c>
      <c r="K87" s="334"/>
      <c r="L87" s="335"/>
      <c r="M87" s="302"/>
      <c r="N87" s="303"/>
      <c r="O87" s="302"/>
      <c r="P87" s="303"/>
      <c r="Q87" s="313"/>
    </row>
    <row r="88" spans="1:17" ht="18.75" customHeight="1" x14ac:dyDescent="0.15">
      <c r="A88" s="294"/>
      <c r="B88" s="228">
        <v>2</v>
      </c>
      <c r="C88" s="364" t="s">
        <v>214</v>
      </c>
      <c r="D88" s="342"/>
      <c r="E88" s="342"/>
      <c r="F88" s="342"/>
      <c r="G88" s="342"/>
      <c r="H88" s="342"/>
      <c r="I88" s="343"/>
      <c r="J88" s="336" t="s">
        <v>217</v>
      </c>
      <c r="K88" s="316"/>
      <c r="L88" s="321"/>
      <c r="M88" s="198"/>
      <c r="N88" s="199"/>
      <c r="O88" s="198"/>
      <c r="P88" s="199"/>
      <c r="Q88" s="312"/>
    </row>
    <row r="89" spans="1:17" ht="18.75" customHeight="1" x14ac:dyDescent="0.15">
      <c r="A89" s="294"/>
      <c r="B89" s="229"/>
      <c r="C89" s="344"/>
      <c r="D89" s="345"/>
      <c r="E89" s="345"/>
      <c r="F89" s="345"/>
      <c r="G89" s="345"/>
      <c r="H89" s="345"/>
      <c r="I89" s="346"/>
      <c r="J89" s="337" t="s">
        <v>218</v>
      </c>
      <c r="K89" s="334"/>
      <c r="L89" s="335"/>
      <c r="M89" s="302"/>
      <c r="N89" s="303"/>
      <c r="O89" s="302"/>
      <c r="P89" s="303"/>
      <c r="Q89" s="313"/>
    </row>
    <row r="90" spans="1:17" ht="18.75" customHeight="1" x14ac:dyDescent="0.15">
      <c r="A90" s="294"/>
      <c r="B90" s="228">
        <v>3</v>
      </c>
      <c r="C90" s="341" t="s">
        <v>215</v>
      </c>
      <c r="D90" s="342"/>
      <c r="E90" s="342"/>
      <c r="F90" s="342"/>
      <c r="G90" s="342"/>
      <c r="H90" s="342"/>
      <c r="I90" s="343"/>
      <c r="J90" s="336" t="s">
        <v>293</v>
      </c>
      <c r="K90" s="316"/>
      <c r="L90" s="321"/>
      <c r="M90" s="198"/>
      <c r="N90" s="199"/>
      <c r="O90" s="198"/>
      <c r="P90" s="199"/>
      <c r="Q90" s="312"/>
    </row>
    <row r="91" spans="1:17" ht="18.75" customHeight="1" x14ac:dyDescent="0.15">
      <c r="A91" s="294"/>
      <c r="B91" s="229"/>
      <c r="C91" s="344"/>
      <c r="D91" s="345"/>
      <c r="E91" s="345"/>
      <c r="F91" s="345"/>
      <c r="G91" s="345"/>
      <c r="H91" s="345"/>
      <c r="I91" s="346"/>
      <c r="J91" s="337" t="s">
        <v>338</v>
      </c>
      <c r="K91" s="334"/>
      <c r="L91" s="335"/>
      <c r="M91" s="302"/>
      <c r="N91" s="303"/>
      <c r="O91" s="302"/>
      <c r="P91" s="303"/>
      <c r="Q91" s="313"/>
    </row>
    <row r="92" spans="1:17" ht="18.75" customHeight="1" x14ac:dyDescent="0.15">
      <c r="A92" s="294"/>
      <c r="B92" s="117">
        <v>4</v>
      </c>
      <c r="C92" s="351" t="s">
        <v>294</v>
      </c>
      <c r="D92" s="352"/>
      <c r="E92" s="352"/>
      <c r="F92" s="352"/>
      <c r="G92" s="352"/>
      <c r="H92" s="352"/>
      <c r="I92" s="356"/>
      <c r="J92" s="276" t="s">
        <v>219</v>
      </c>
      <c r="K92" s="224"/>
      <c r="L92" s="277"/>
      <c r="M92" s="216"/>
      <c r="N92" s="217"/>
      <c r="O92" s="216"/>
      <c r="P92" s="217"/>
      <c r="Q92" s="82"/>
    </row>
    <row r="93" spans="1:17" ht="18" customHeight="1" x14ac:dyDescent="0.15">
      <c r="A93" s="294"/>
      <c r="B93" s="228">
        <v>5</v>
      </c>
      <c r="C93" s="341" t="s">
        <v>216</v>
      </c>
      <c r="D93" s="342"/>
      <c r="E93" s="342"/>
      <c r="F93" s="342"/>
      <c r="G93" s="342"/>
      <c r="H93" s="342"/>
      <c r="I93" s="343"/>
      <c r="J93" s="336" t="s">
        <v>333</v>
      </c>
      <c r="K93" s="316"/>
      <c r="L93" s="321"/>
      <c r="M93" s="198"/>
      <c r="N93" s="199"/>
      <c r="O93" s="198"/>
      <c r="P93" s="199"/>
      <c r="Q93" s="312"/>
    </row>
    <row r="94" spans="1:17" ht="18" customHeight="1" x14ac:dyDescent="0.15">
      <c r="A94" s="294"/>
      <c r="B94" s="229"/>
      <c r="C94" s="344"/>
      <c r="D94" s="345"/>
      <c r="E94" s="345"/>
      <c r="F94" s="345"/>
      <c r="G94" s="345"/>
      <c r="H94" s="345"/>
      <c r="I94" s="346"/>
      <c r="J94" s="337" t="s">
        <v>220</v>
      </c>
      <c r="K94" s="334"/>
      <c r="L94" s="335"/>
      <c r="M94" s="302"/>
      <c r="N94" s="303"/>
      <c r="O94" s="302"/>
      <c r="P94" s="303"/>
      <c r="Q94" s="313"/>
    </row>
    <row r="95" spans="1:17" ht="18" customHeight="1" x14ac:dyDescent="0.15">
      <c r="A95" s="294"/>
      <c r="B95" s="228">
        <v>6</v>
      </c>
      <c r="C95" s="364" t="s">
        <v>362</v>
      </c>
      <c r="D95" s="342"/>
      <c r="E95" s="342"/>
      <c r="F95" s="342"/>
      <c r="G95" s="342"/>
      <c r="H95" s="342"/>
      <c r="I95" s="113"/>
      <c r="J95" s="276" t="s">
        <v>301</v>
      </c>
      <c r="K95" s="224"/>
      <c r="L95" s="277"/>
      <c r="M95" s="198"/>
      <c r="N95" s="199"/>
      <c r="O95" s="205"/>
      <c r="P95" s="199"/>
      <c r="Q95" s="312"/>
    </row>
    <row r="96" spans="1:17" ht="18" customHeight="1" x14ac:dyDescent="0.15">
      <c r="A96" s="294"/>
      <c r="B96" s="295"/>
      <c r="C96" s="347"/>
      <c r="D96" s="348"/>
      <c r="E96" s="348"/>
      <c r="F96" s="348"/>
      <c r="G96" s="348"/>
      <c r="H96" s="348"/>
      <c r="I96" s="114"/>
      <c r="J96" s="276" t="s">
        <v>302</v>
      </c>
      <c r="K96" s="224"/>
      <c r="L96" s="277"/>
      <c r="M96" s="200"/>
      <c r="N96" s="201"/>
      <c r="O96" s="206"/>
      <c r="P96" s="201"/>
      <c r="Q96" s="203"/>
    </row>
    <row r="97" spans="1:17" ht="18" customHeight="1" x14ac:dyDescent="0.15">
      <c r="A97" s="294"/>
      <c r="B97" s="295"/>
      <c r="C97" s="347"/>
      <c r="D97" s="348"/>
      <c r="E97" s="348"/>
      <c r="F97" s="348"/>
      <c r="G97" s="348"/>
      <c r="H97" s="348"/>
      <c r="I97" s="114"/>
      <c r="J97" s="336" t="s">
        <v>303</v>
      </c>
      <c r="K97" s="316"/>
      <c r="L97" s="321"/>
      <c r="M97" s="200"/>
      <c r="N97" s="201"/>
      <c r="O97" s="206"/>
      <c r="P97" s="201"/>
      <c r="Q97" s="203"/>
    </row>
    <row r="98" spans="1:17" ht="15.75" customHeight="1" x14ac:dyDescent="0.15">
      <c r="A98" s="294"/>
      <c r="B98" s="117">
        <v>7</v>
      </c>
      <c r="C98" s="351" t="s">
        <v>295</v>
      </c>
      <c r="D98" s="352"/>
      <c r="E98" s="352"/>
      <c r="F98" s="352"/>
      <c r="G98" s="352"/>
      <c r="H98" s="352"/>
      <c r="I98" s="52"/>
      <c r="J98" s="446" t="s">
        <v>219</v>
      </c>
      <c r="K98" s="447"/>
      <c r="L98" s="448"/>
      <c r="M98" s="216"/>
      <c r="N98" s="217"/>
      <c r="O98" s="216"/>
      <c r="P98" s="217"/>
      <c r="Q98" s="83"/>
    </row>
    <row r="99" spans="1:17" ht="15.75" customHeight="1" x14ac:dyDescent="0.15">
      <c r="A99" s="294"/>
      <c r="B99" s="117">
        <v>8</v>
      </c>
      <c r="C99" s="351" t="s">
        <v>296</v>
      </c>
      <c r="D99" s="352"/>
      <c r="E99" s="352"/>
      <c r="F99" s="352"/>
      <c r="G99" s="352"/>
      <c r="H99" s="352"/>
      <c r="I99" s="53"/>
      <c r="J99" s="276" t="s">
        <v>221</v>
      </c>
      <c r="K99" s="224"/>
      <c r="L99" s="277"/>
      <c r="M99" s="216"/>
      <c r="N99" s="217"/>
      <c r="O99" s="216"/>
      <c r="P99" s="217"/>
      <c r="Q99" s="83"/>
    </row>
    <row r="100" spans="1:17" ht="15.75" customHeight="1" x14ac:dyDescent="0.15">
      <c r="A100" s="294"/>
      <c r="B100" s="112">
        <v>9</v>
      </c>
      <c r="C100" s="351" t="s">
        <v>297</v>
      </c>
      <c r="D100" s="352"/>
      <c r="E100" s="352"/>
      <c r="F100" s="352"/>
      <c r="G100" s="352"/>
      <c r="H100" s="352"/>
      <c r="I100" s="54"/>
      <c r="J100" s="276" t="s">
        <v>221</v>
      </c>
      <c r="K100" s="224"/>
      <c r="L100" s="277"/>
      <c r="M100" s="216"/>
      <c r="N100" s="217"/>
      <c r="O100" s="216"/>
      <c r="P100" s="217"/>
      <c r="Q100" s="103"/>
    </row>
    <row r="101" spans="1:17" ht="15.75" customHeight="1" x14ac:dyDescent="0.15">
      <c r="A101" s="294"/>
      <c r="B101" s="117">
        <v>10</v>
      </c>
      <c r="C101" s="353" t="s">
        <v>298</v>
      </c>
      <c r="D101" s="354"/>
      <c r="E101" s="354"/>
      <c r="F101" s="354"/>
      <c r="G101" s="354"/>
      <c r="H101" s="354"/>
      <c r="I101" s="53"/>
      <c r="J101" s="276" t="s">
        <v>221</v>
      </c>
      <c r="K101" s="224"/>
      <c r="L101" s="277"/>
      <c r="M101" s="216"/>
      <c r="N101" s="217"/>
      <c r="O101" s="216"/>
      <c r="P101" s="217"/>
      <c r="Q101" s="83"/>
    </row>
    <row r="102" spans="1:17" ht="15.75" customHeight="1" x14ac:dyDescent="0.15">
      <c r="A102" s="294"/>
      <c r="B102" s="112">
        <v>11</v>
      </c>
      <c r="C102" s="351" t="s">
        <v>299</v>
      </c>
      <c r="D102" s="352"/>
      <c r="E102" s="352"/>
      <c r="F102" s="352"/>
      <c r="G102" s="352"/>
      <c r="H102" s="352"/>
      <c r="I102" s="54"/>
      <c r="J102" s="337" t="s">
        <v>222</v>
      </c>
      <c r="K102" s="334"/>
      <c r="L102" s="335"/>
      <c r="M102" s="216"/>
      <c r="N102" s="217"/>
      <c r="O102" s="216"/>
      <c r="P102" s="217"/>
      <c r="Q102" s="103"/>
    </row>
    <row r="103" spans="1:17" ht="15.75" customHeight="1" x14ac:dyDescent="0.15">
      <c r="A103" s="294"/>
      <c r="B103" s="228">
        <v>12</v>
      </c>
      <c r="C103" s="341" t="s">
        <v>300</v>
      </c>
      <c r="D103" s="342"/>
      <c r="E103" s="342"/>
      <c r="F103" s="342"/>
      <c r="G103" s="342"/>
      <c r="H103" s="343"/>
      <c r="I103" s="56"/>
      <c r="J103" s="349" t="s">
        <v>223</v>
      </c>
      <c r="K103" s="349"/>
      <c r="L103" s="350"/>
      <c r="M103" s="198"/>
      <c r="N103" s="199"/>
      <c r="O103" s="198"/>
      <c r="P103" s="199"/>
      <c r="Q103" s="312"/>
    </row>
    <row r="104" spans="1:17" ht="15.75" customHeight="1" x14ac:dyDescent="0.15">
      <c r="A104" s="294"/>
      <c r="B104" s="229"/>
      <c r="C104" s="344"/>
      <c r="D104" s="345"/>
      <c r="E104" s="345"/>
      <c r="F104" s="345"/>
      <c r="G104" s="345"/>
      <c r="H104" s="346"/>
      <c r="I104" s="56"/>
      <c r="J104" s="338" t="s">
        <v>224</v>
      </c>
      <c r="K104" s="338"/>
      <c r="L104" s="339"/>
      <c r="M104" s="302"/>
      <c r="N104" s="303"/>
      <c r="O104" s="302"/>
      <c r="P104" s="303"/>
      <c r="Q104" s="313"/>
    </row>
    <row r="105" spans="1:17" ht="15.75" customHeight="1" x14ac:dyDescent="0.15">
      <c r="A105" s="294"/>
      <c r="B105" s="228">
        <v>13</v>
      </c>
      <c r="C105" s="341" t="s">
        <v>225</v>
      </c>
      <c r="D105" s="342"/>
      <c r="E105" s="342"/>
      <c r="F105" s="342"/>
      <c r="G105" s="342"/>
      <c r="H105" s="342"/>
      <c r="I105" s="53"/>
      <c r="J105" s="336" t="s">
        <v>226</v>
      </c>
      <c r="K105" s="316"/>
      <c r="L105" s="321"/>
      <c r="M105" s="198"/>
      <c r="N105" s="199"/>
      <c r="O105" s="198"/>
      <c r="P105" s="199"/>
      <c r="Q105" s="202"/>
    </row>
    <row r="106" spans="1:17" ht="15.75" customHeight="1" x14ac:dyDescent="0.15">
      <c r="A106" s="294"/>
      <c r="B106" s="295"/>
      <c r="C106" s="347"/>
      <c r="D106" s="348"/>
      <c r="E106" s="348"/>
      <c r="F106" s="348"/>
      <c r="G106" s="348"/>
      <c r="H106" s="348"/>
      <c r="I106" s="55"/>
      <c r="J106" s="340" t="s">
        <v>227</v>
      </c>
      <c r="K106" s="319"/>
      <c r="L106" s="331"/>
      <c r="M106" s="200"/>
      <c r="N106" s="201"/>
      <c r="O106" s="200"/>
      <c r="P106" s="201"/>
      <c r="Q106" s="203"/>
    </row>
    <row r="107" spans="1:17" ht="15.75" customHeight="1" x14ac:dyDescent="0.15">
      <c r="A107" s="294"/>
      <c r="B107" s="229"/>
      <c r="C107" s="344"/>
      <c r="D107" s="345"/>
      <c r="E107" s="345"/>
      <c r="F107" s="345"/>
      <c r="G107" s="345"/>
      <c r="H107" s="345"/>
      <c r="I107" s="54"/>
      <c r="J107" s="337" t="s">
        <v>228</v>
      </c>
      <c r="K107" s="334"/>
      <c r="L107" s="335"/>
      <c r="M107" s="302"/>
      <c r="N107" s="303"/>
      <c r="O107" s="302"/>
      <c r="P107" s="303"/>
      <c r="Q107" s="313"/>
    </row>
    <row r="108" spans="1:17" ht="15.75" customHeight="1" x14ac:dyDescent="0.15">
      <c r="A108" s="294"/>
      <c r="B108" s="228">
        <v>14</v>
      </c>
      <c r="C108" s="296" t="s">
        <v>229</v>
      </c>
      <c r="D108" s="297"/>
      <c r="E108" s="297"/>
      <c r="F108" s="297"/>
      <c r="G108" s="297"/>
      <c r="H108" s="298"/>
      <c r="I108" s="3"/>
      <c r="J108" s="316" t="s">
        <v>334</v>
      </c>
      <c r="K108" s="316"/>
      <c r="L108" s="321"/>
      <c r="M108" s="198"/>
      <c r="N108" s="199"/>
      <c r="O108" s="198"/>
      <c r="P108" s="199"/>
      <c r="Q108" s="202"/>
    </row>
    <row r="109" spans="1:17" ht="15.75" customHeight="1" x14ac:dyDescent="0.15">
      <c r="A109" s="294"/>
      <c r="B109" s="295"/>
      <c r="C109" s="299"/>
      <c r="D109" s="300"/>
      <c r="E109" s="300"/>
      <c r="F109" s="300"/>
      <c r="G109" s="300"/>
      <c r="H109" s="301"/>
      <c r="I109" s="2"/>
      <c r="J109" s="319" t="s">
        <v>335</v>
      </c>
      <c r="K109" s="319"/>
      <c r="L109" s="331"/>
      <c r="M109" s="200"/>
      <c r="N109" s="201"/>
      <c r="O109" s="200"/>
      <c r="P109" s="201"/>
      <c r="Q109" s="203"/>
    </row>
    <row r="110" spans="1:17" ht="15.75" customHeight="1" x14ac:dyDescent="0.15">
      <c r="A110" s="294"/>
      <c r="B110" s="295"/>
      <c r="C110" s="299"/>
      <c r="D110" s="300"/>
      <c r="E110" s="300"/>
      <c r="F110" s="300"/>
      <c r="G110" s="300"/>
      <c r="H110" s="301"/>
      <c r="I110" s="2"/>
      <c r="J110" s="319" t="s">
        <v>336</v>
      </c>
      <c r="K110" s="319"/>
      <c r="L110" s="331"/>
      <c r="M110" s="302"/>
      <c r="N110" s="303"/>
      <c r="O110" s="302"/>
      <c r="P110" s="303"/>
      <c r="Q110" s="203"/>
    </row>
    <row r="111" spans="1:17" ht="15.75" customHeight="1" x14ac:dyDescent="0.15">
      <c r="A111" s="294"/>
      <c r="B111" s="228">
        <v>15</v>
      </c>
      <c r="C111" s="296" t="s">
        <v>230</v>
      </c>
      <c r="D111" s="297"/>
      <c r="E111" s="297"/>
      <c r="F111" s="297"/>
      <c r="G111" s="297"/>
      <c r="H111" s="298"/>
      <c r="I111" s="3"/>
      <c r="J111" s="316" t="s">
        <v>231</v>
      </c>
      <c r="K111" s="316"/>
      <c r="L111" s="321"/>
      <c r="M111" s="198"/>
      <c r="N111" s="199"/>
      <c r="O111" s="198"/>
      <c r="P111" s="199"/>
      <c r="Q111" s="202"/>
    </row>
    <row r="112" spans="1:17" ht="15.75" customHeight="1" x14ac:dyDescent="0.15">
      <c r="A112" s="294"/>
      <c r="B112" s="229"/>
      <c r="C112" s="304"/>
      <c r="D112" s="305"/>
      <c r="E112" s="305"/>
      <c r="F112" s="305"/>
      <c r="G112" s="305"/>
      <c r="H112" s="306"/>
      <c r="I112" s="1"/>
      <c r="J112" s="334" t="s">
        <v>232</v>
      </c>
      <c r="K112" s="334"/>
      <c r="L112" s="335"/>
      <c r="M112" s="302"/>
      <c r="N112" s="303"/>
      <c r="O112" s="302"/>
      <c r="P112" s="303"/>
      <c r="Q112" s="313"/>
    </row>
    <row r="113" spans="1:17" ht="15.75" customHeight="1" x14ac:dyDescent="0.15">
      <c r="A113" s="294"/>
      <c r="B113" s="228">
        <v>16</v>
      </c>
      <c r="C113" s="296" t="s">
        <v>233</v>
      </c>
      <c r="D113" s="297"/>
      <c r="E113" s="297"/>
      <c r="F113" s="297"/>
      <c r="G113" s="297"/>
      <c r="H113" s="298"/>
      <c r="I113" s="3"/>
      <c r="J113" s="316" t="s">
        <v>234</v>
      </c>
      <c r="K113" s="316"/>
      <c r="L113" s="321"/>
      <c r="M113" s="198"/>
      <c r="N113" s="199"/>
      <c r="O113" s="198"/>
      <c r="P113" s="199"/>
      <c r="Q113" s="202"/>
    </row>
    <row r="114" spans="1:17" ht="15.75" customHeight="1" x14ac:dyDescent="0.15">
      <c r="A114" s="294"/>
      <c r="B114" s="229"/>
      <c r="C114" s="299"/>
      <c r="D114" s="300"/>
      <c r="E114" s="300"/>
      <c r="F114" s="300"/>
      <c r="G114" s="300"/>
      <c r="H114" s="301"/>
      <c r="I114" s="2"/>
      <c r="J114" s="319" t="s">
        <v>235</v>
      </c>
      <c r="K114" s="319"/>
      <c r="L114" s="331"/>
      <c r="M114" s="200"/>
      <c r="N114" s="201"/>
      <c r="O114" s="200"/>
      <c r="P114" s="201"/>
      <c r="Q114" s="203"/>
    </row>
    <row r="115" spans="1:17" ht="15.75" customHeight="1" x14ac:dyDescent="0.15">
      <c r="A115" s="204" t="s">
        <v>236</v>
      </c>
      <c r="B115" s="205"/>
      <c r="C115" s="205"/>
      <c r="D115" s="205"/>
      <c r="E115" s="205"/>
      <c r="F115" s="205"/>
      <c r="G115" s="205"/>
      <c r="H115" s="199"/>
      <c r="I115" s="3"/>
      <c r="J115" s="332" t="s">
        <v>237</v>
      </c>
      <c r="K115" s="332"/>
      <c r="L115" s="333"/>
      <c r="M115" s="210"/>
      <c r="N115" s="211"/>
      <c r="O115" s="216"/>
      <c r="P115" s="217"/>
      <c r="Q115" s="106" t="s">
        <v>345</v>
      </c>
    </row>
    <row r="116" spans="1:17" ht="15.75" customHeight="1" x14ac:dyDescent="0.15">
      <c r="A116" s="200"/>
      <c r="B116" s="206"/>
      <c r="C116" s="206"/>
      <c r="D116" s="206"/>
      <c r="E116" s="206"/>
      <c r="F116" s="206"/>
      <c r="G116" s="206"/>
      <c r="H116" s="201"/>
      <c r="I116" s="2"/>
      <c r="J116" s="224" t="s">
        <v>337</v>
      </c>
      <c r="K116" s="224"/>
      <c r="L116" s="277"/>
      <c r="M116" s="212"/>
      <c r="N116" s="213"/>
      <c r="O116" s="216"/>
      <c r="P116" s="217"/>
      <c r="Q116" s="218"/>
    </row>
    <row r="117" spans="1:17" ht="15.75" customHeight="1" x14ac:dyDescent="0.15">
      <c r="A117" s="200"/>
      <c r="B117" s="206"/>
      <c r="C117" s="206"/>
      <c r="D117" s="206"/>
      <c r="E117" s="206"/>
      <c r="F117" s="206"/>
      <c r="G117" s="206"/>
      <c r="H117" s="201"/>
      <c r="I117" s="2"/>
      <c r="J117" s="224" t="s">
        <v>238</v>
      </c>
      <c r="K117" s="224"/>
      <c r="L117" s="277"/>
      <c r="M117" s="212"/>
      <c r="N117" s="213"/>
      <c r="O117" s="216"/>
      <c r="P117" s="217"/>
      <c r="Q117" s="218"/>
    </row>
    <row r="118" spans="1:17" ht="15.75" customHeight="1" x14ac:dyDescent="0.15">
      <c r="A118" s="200"/>
      <c r="B118" s="206"/>
      <c r="C118" s="206"/>
      <c r="D118" s="206"/>
      <c r="E118" s="206"/>
      <c r="F118" s="206"/>
      <c r="G118" s="206"/>
      <c r="H118" s="201"/>
      <c r="I118" s="2"/>
      <c r="J118" s="226" t="s">
        <v>239</v>
      </c>
      <c r="K118" s="226"/>
      <c r="L118" s="227"/>
      <c r="M118" s="212"/>
      <c r="N118" s="213"/>
      <c r="O118" s="216"/>
      <c r="P118" s="217"/>
      <c r="Q118" s="218"/>
    </row>
    <row r="119" spans="1:17" ht="15.75" customHeight="1" x14ac:dyDescent="0.15">
      <c r="A119" s="200"/>
      <c r="B119" s="206"/>
      <c r="C119" s="206"/>
      <c r="D119" s="206"/>
      <c r="E119" s="206"/>
      <c r="F119" s="206"/>
      <c r="G119" s="206"/>
      <c r="H119" s="201"/>
      <c r="I119" s="2"/>
      <c r="J119" s="226" t="s">
        <v>240</v>
      </c>
      <c r="K119" s="226"/>
      <c r="L119" s="227"/>
      <c r="M119" s="212"/>
      <c r="N119" s="213"/>
      <c r="O119" s="216"/>
      <c r="P119" s="217"/>
      <c r="Q119" s="218"/>
    </row>
    <row r="120" spans="1:17" ht="15.75" customHeight="1" x14ac:dyDescent="0.15">
      <c r="A120" s="200"/>
      <c r="B120" s="206"/>
      <c r="C120" s="206"/>
      <c r="D120" s="206"/>
      <c r="E120" s="206"/>
      <c r="F120" s="206"/>
      <c r="G120" s="206"/>
      <c r="H120" s="201"/>
      <c r="I120" s="2"/>
      <c r="J120" s="226" t="s">
        <v>378</v>
      </c>
      <c r="K120" s="226"/>
      <c r="L120" s="227"/>
      <c r="M120" s="212"/>
      <c r="N120" s="213"/>
      <c r="O120" s="216"/>
      <c r="P120" s="217"/>
      <c r="Q120" s="218"/>
    </row>
    <row r="121" spans="1:17" ht="15.75" customHeight="1" x14ac:dyDescent="0.15">
      <c r="A121" s="200"/>
      <c r="B121" s="206"/>
      <c r="C121" s="206"/>
      <c r="D121" s="206"/>
      <c r="E121" s="206"/>
      <c r="F121" s="206"/>
      <c r="G121" s="206"/>
      <c r="H121" s="201"/>
      <c r="I121" s="2"/>
      <c r="J121" s="226" t="s">
        <v>242</v>
      </c>
      <c r="K121" s="226"/>
      <c r="L121" s="227"/>
      <c r="M121" s="212"/>
      <c r="N121" s="213"/>
      <c r="O121" s="216"/>
      <c r="P121" s="217"/>
      <c r="Q121" s="218"/>
    </row>
    <row r="122" spans="1:17" ht="15.75" customHeight="1" x14ac:dyDescent="0.15">
      <c r="A122" s="200"/>
      <c r="B122" s="206"/>
      <c r="C122" s="206"/>
      <c r="D122" s="206"/>
      <c r="E122" s="206"/>
      <c r="F122" s="206"/>
      <c r="G122" s="206"/>
      <c r="H122" s="201"/>
      <c r="I122" s="2"/>
      <c r="J122" s="226" t="s">
        <v>243</v>
      </c>
      <c r="K122" s="226"/>
      <c r="L122" s="227"/>
      <c r="M122" s="212"/>
      <c r="N122" s="213"/>
      <c r="O122" s="216"/>
      <c r="P122" s="217"/>
      <c r="Q122" s="218"/>
    </row>
    <row r="123" spans="1:17" ht="15.75" customHeight="1" x14ac:dyDescent="0.15">
      <c r="A123" s="200"/>
      <c r="B123" s="206"/>
      <c r="C123" s="206"/>
      <c r="D123" s="206"/>
      <c r="E123" s="206"/>
      <c r="F123" s="206"/>
      <c r="G123" s="206"/>
      <c r="H123" s="201"/>
      <c r="I123" s="2"/>
      <c r="J123" s="226" t="s">
        <v>244</v>
      </c>
      <c r="K123" s="226"/>
      <c r="L123" s="227"/>
      <c r="M123" s="212"/>
      <c r="N123" s="213"/>
      <c r="O123" s="216"/>
      <c r="P123" s="217"/>
      <c r="Q123" s="218"/>
    </row>
    <row r="124" spans="1:17" ht="15.75" customHeight="1" thickBot="1" x14ac:dyDescent="0.2">
      <c r="A124" s="207"/>
      <c r="B124" s="208"/>
      <c r="C124" s="208"/>
      <c r="D124" s="208"/>
      <c r="E124" s="208"/>
      <c r="F124" s="208"/>
      <c r="G124" s="208"/>
      <c r="H124" s="209"/>
      <c r="I124" s="51"/>
      <c r="J124" s="329" t="s">
        <v>245</v>
      </c>
      <c r="K124" s="329"/>
      <c r="L124" s="330"/>
      <c r="M124" s="214"/>
      <c r="N124" s="215"/>
      <c r="O124" s="328"/>
      <c r="P124" s="246"/>
      <c r="Q124" s="219"/>
    </row>
    <row r="125" spans="1:17" ht="3.75" customHeight="1" x14ac:dyDescent="0.15">
      <c r="B125" s="108"/>
      <c r="C125" s="108"/>
      <c r="D125" s="108"/>
      <c r="E125" s="108"/>
      <c r="F125" s="108"/>
      <c r="G125" s="107"/>
      <c r="H125" s="107"/>
      <c r="I125" s="107"/>
      <c r="J125" s="107"/>
      <c r="K125" s="107"/>
      <c r="L125" s="107"/>
      <c r="M125" s="58"/>
      <c r="N125" s="58"/>
      <c r="O125" s="58"/>
      <c r="P125" s="58"/>
      <c r="Q125" s="58"/>
    </row>
    <row r="126" spans="1:17" ht="3.75" customHeight="1" x14ac:dyDescent="0.15">
      <c r="B126" s="108"/>
      <c r="C126" s="108"/>
      <c r="D126" s="108"/>
      <c r="E126" s="108"/>
      <c r="F126" s="108"/>
      <c r="G126" s="107"/>
      <c r="H126" s="107"/>
      <c r="I126" s="107"/>
      <c r="J126" s="107"/>
      <c r="K126" s="107"/>
      <c r="L126" s="107"/>
      <c r="M126" s="58"/>
      <c r="N126" s="58"/>
      <c r="O126" s="58"/>
      <c r="P126" s="58"/>
      <c r="Q126" s="58"/>
    </row>
    <row r="127" spans="1:17" ht="22.5" customHeight="1" x14ac:dyDescent="0.15">
      <c r="B127" s="108"/>
      <c r="C127" s="108"/>
      <c r="D127" s="108"/>
      <c r="E127" s="108"/>
      <c r="F127" s="108"/>
      <c r="G127" s="107"/>
      <c r="H127" s="107"/>
      <c r="I127" s="107"/>
      <c r="J127" s="107"/>
      <c r="K127" s="107"/>
      <c r="L127" s="107"/>
      <c r="M127" s="58"/>
      <c r="N127" s="58"/>
      <c r="O127" s="58"/>
      <c r="P127" s="58"/>
      <c r="Q127" s="58"/>
    </row>
    <row r="128" spans="1:17" ht="30.75" customHeight="1" thickBot="1" x14ac:dyDescent="0.2">
      <c r="A128" s="322" t="s">
        <v>246</v>
      </c>
      <c r="B128" s="322"/>
      <c r="C128" s="322"/>
      <c r="D128" s="322"/>
      <c r="E128" s="322"/>
      <c r="F128" s="322"/>
      <c r="G128" s="322"/>
      <c r="H128" s="322"/>
      <c r="I128" s="322"/>
      <c r="J128" s="322"/>
      <c r="L128" s="261" t="s">
        <v>247</v>
      </c>
      <c r="M128" s="261"/>
      <c r="N128" s="261"/>
      <c r="O128" s="261"/>
      <c r="P128" s="261"/>
      <c r="Q128" s="261"/>
    </row>
    <row r="129" spans="1:17" x14ac:dyDescent="0.15">
      <c r="A129" s="235" t="s">
        <v>22</v>
      </c>
      <c r="B129" s="236"/>
      <c r="C129" s="237"/>
      <c r="D129" s="248" t="s">
        <v>404</v>
      </c>
      <c r="E129" s="249"/>
      <c r="F129" s="249"/>
      <c r="G129" s="249"/>
      <c r="H129" s="250"/>
      <c r="I129" s="251" t="s">
        <v>158</v>
      </c>
      <c r="J129" s="89" t="s">
        <v>321</v>
      </c>
      <c r="K129" s="89" t="s">
        <v>158</v>
      </c>
      <c r="L129" s="431"/>
      <c r="M129" s="236"/>
      <c r="N129" s="278" t="s">
        <v>327</v>
      </c>
      <c r="O129" s="279"/>
      <c r="P129" s="485"/>
      <c r="Q129" s="355"/>
    </row>
    <row r="130" spans="1:17" x14ac:dyDescent="0.15">
      <c r="A130" s="200"/>
      <c r="B130" s="206"/>
      <c r="C130" s="247"/>
      <c r="D130" s="432"/>
      <c r="E130" s="205"/>
      <c r="F130" s="205"/>
      <c r="G130" s="205"/>
      <c r="H130" s="266"/>
      <c r="I130" s="252"/>
      <c r="J130" s="263"/>
      <c r="K130" s="266"/>
      <c r="L130" s="438"/>
      <c r="M130" s="206"/>
      <c r="N130" s="280"/>
      <c r="O130" s="281"/>
      <c r="P130" s="438"/>
      <c r="Q130" s="201"/>
    </row>
    <row r="131" spans="1:17" ht="9" customHeight="1" x14ac:dyDescent="0.15">
      <c r="A131" s="200"/>
      <c r="B131" s="206"/>
      <c r="C131" s="247"/>
      <c r="D131" s="438"/>
      <c r="E131" s="206"/>
      <c r="F131" s="206"/>
      <c r="G131" s="206"/>
      <c r="H131" s="247"/>
      <c r="I131" s="252"/>
      <c r="J131" s="264"/>
      <c r="K131" s="247"/>
      <c r="L131" s="438"/>
      <c r="M131" s="206"/>
      <c r="N131" s="280"/>
      <c r="O131" s="281"/>
      <c r="P131" s="438"/>
      <c r="Q131" s="201"/>
    </row>
    <row r="132" spans="1:17" ht="12" customHeight="1" thickBot="1" x14ac:dyDescent="0.2">
      <c r="A132" s="207"/>
      <c r="B132" s="208"/>
      <c r="C132" s="238"/>
      <c r="D132" s="433"/>
      <c r="E132" s="208"/>
      <c r="F132" s="208"/>
      <c r="G132" s="208"/>
      <c r="H132" s="238"/>
      <c r="I132" s="253"/>
      <c r="J132" s="265"/>
      <c r="K132" s="238"/>
      <c r="L132" s="433"/>
      <c r="M132" s="208"/>
      <c r="N132" s="282"/>
      <c r="O132" s="283"/>
      <c r="P132" s="433"/>
      <c r="Q132" s="209"/>
    </row>
    <row r="133" spans="1:17" ht="14.25" thickBot="1" x14ac:dyDescent="0.2">
      <c r="A133" s="230" t="s">
        <v>315</v>
      </c>
      <c r="B133" s="231"/>
      <c r="C133" s="231"/>
      <c r="D133" s="231"/>
      <c r="E133" s="231"/>
      <c r="F133" s="231"/>
      <c r="G133" s="231"/>
      <c r="H133" s="231"/>
      <c r="I133" s="231"/>
      <c r="J133" s="232"/>
      <c r="K133" s="233" t="s">
        <v>316</v>
      </c>
      <c r="L133" s="231"/>
      <c r="M133" s="231"/>
      <c r="N133" s="231"/>
      <c r="O133" s="231"/>
      <c r="P133" s="231"/>
      <c r="Q133" s="234"/>
    </row>
    <row r="134" spans="1:17" ht="33" customHeight="1" x14ac:dyDescent="0.15">
      <c r="A134" s="235"/>
      <c r="B134" s="236"/>
      <c r="C134" s="236"/>
      <c r="D134" s="236"/>
      <c r="E134" s="236"/>
      <c r="F134" s="236"/>
      <c r="G134" s="236"/>
      <c r="H134" s="236"/>
      <c r="I134" s="236"/>
      <c r="J134" s="237"/>
      <c r="K134" s="239" t="s">
        <v>317</v>
      </c>
      <c r="L134" s="240"/>
      <c r="M134" s="465"/>
      <c r="N134" s="367"/>
      <c r="O134" s="367"/>
      <c r="P134" s="367"/>
      <c r="Q134" s="368"/>
    </row>
    <row r="135" spans="1:17" ht="33" customHeight="1" thickBot="1" x14ac:dyDescent="0.2">
      <c r="A135" s="207"/>
      <c r="B135" s="208"/>
      <c r="C135" s="208"/>
      <c r="D135" s="208"/>
      <c r="E135" s="208"/>
      <c r="F135" s="208"/>
      <c r="G135" s="208"/>
      <c r="H135" s="208"/>
      <c r="I135" s="208"/>
      <c r="J135" s="238"/>
      <c r="K135" s="243" t="s">
        <v>318</v>
      </c>
      <c r="L135" s="244"/>
      <c r="M135" s="466"/>
      <c r="N135" s="373"/>
      <c r="O135" s="373"/>
      <c r="P135" s="373"/>
      <c r="Q135" s="374"/>
    </row>
    <row r="136" spans="1:17" ht="7.5" customHeight="1" x14ac:dyDescent="0.15">
      <c r="A136" s="107"/>
      <c r="B136" s="107"/>
      <c r="C136" s="107"/>
      <c r="D136" s="107"/>
      <c r="E136" s="107"/>
      <c r="F136" s="107"/>
      <c r="G136" s="107"/>
      <c r="H136" s="107"/>
      <c r="I136" s="107"/>
      <c r="J136" s="107"/>
      <c r="K136" s="107"/>
      <c r="L136" s="107"/>
      <c r="M136" s="107"/>
      <c r="N136" s="107"/>
      <c r="O136" s="107"/>
      <c r="P136" s="107"/>
      <c r="Q136" s="107"/>
    </row>
    <row r="137" spans="1:17" ht="16.5" hidden="1" customHeight="1" x14ac:dyDescent="0.15">
      <c r="A137" s="107"/>
      <c r="B137" s="107"/>
      <c r="C137" s="107"/>
      <c r="D137" s="107"/>
      <c r="E137" s="107"/>
      <c r="F137" s="107"/>
      <c r="G137" s="107"/>
      <c r="H137" s="107"/>
      <c r="I137" s="107"/>
      <c r="J137" s="107"/>
      <c r="K137" s="107"/>
      <c r="L137" s="107"/>
      <c r="M137" s="107"/>
      <c r="N137" s="107"/>
      <c r="O137" s="107"/>
      <c r="P137" s="107"/>
      <c r="Q137" s="107"/>
    </row>
    <row r="138" spans="1:17" ht="5.25" customHeight="1" thickBot="1" x14ac:dyDescent="0.2">
      <c r="A138" s="107"/>
      <c r="B138" s="107"/>
      <c r="C138" s="107"/>
      <c r="D138" s="107"/>
      <c r="E138" s="107"/>
      <c r="F138" s="107"/>
      <c r="G138" s="107"/>
      <c r="H138" s="107"/>
      <c r="I138" s="107"/>
      <c r="J138" s="107"/>
      <c r="K138" s="107"/>
      <c r="L138" s="107"/>
      <c r="M138" s="88"/>
      <c r="N138" s="88"/>
      <c r="O138" s="88"/>
      <c r="P138" s="88"/>
      <c r="Q138" s="88"/>
    </row>
    <row r="139" spans="1:17" ht="18.75" customHeight="1" x14ac:dyDescent="0.15">
      <c r="A139" s="505" t="s">
        <v>405</v>
      </c>
      <c r="B139" s="289"/>
      <c r="C139" s="289"/>
      <c r="D139" s="289"/>
      <c r="E139" s="289"/>
      <c r="F139" s="289"/>
      <c r="G139" s="289"/>
      <c r="H139" s="289"/>
      <c r="I139" s="289"/>
      <c r="J139" s="289"/>
      <c r="K139" s="289"/>
      <c r="L139" s="289"/>
      <c r="M139" s="289"/>
      <c r="N139" s="289"/>
      <c r="O139" s="289"/>
      <c r="P139" s="289"/>
      <c r="Q139" s="290"/>
    </row>
    <row r="140" spans="1:17" ht="18.75" customHeight="1" x14ac:dyDescent="0.15">
      <c r="A140" s="141" t="s">
        <v>350</v>
      </c>
      <c r="B140" s="324" t="s">
        <v>248</v>
      </c>
      <c r="C140" s="325"/>
      <c r="D140" s="325"/>
      <c r="E140" s="325"/>
      <c r="F140" s="325"/>
      <c r="G140" s="326"/>
      <c r="H140" s="324" t="s">
        <v>249</v>
      </c>
      <c r="I140" s="325"/>
      <c r="J140" s="325"/>
      <c r="K140" s="325"/>
      <c r="L140" s="325"/>
      <c r="M140" s="325"/>
      <c r="N140" s="325"/>
      <c r="O140" s="325"/>
      <c r="P140" s="326"/>
      <c r="Q140" s="140" t="s">
        <v>250</v>
      </c>
    </row>
    <row r="141" spans="1:17" ht="18.75" customHeight="1" x14ac:dyDescent="0.15">
      <c r="A141" s="291" t="s">
        <v>328</v>
      </c>
      <c r="B141" s="314" t="s">
        <v>251</v>
      </c>
      <c r="C141" s="223"/>
      <c r="D141" s="224"/>
      <c r="E141" s="224"/>
      <c r="F141" s="224"/>
      <c r="G141" s="225"/>
      <c r="H141" s="220"/>
      <c r="I141" s="221"/>
      <c r="J141" s="221"/>
      <c r="K141" s="221"/>
      <c r="L141" s="221"/>
      <c r="M141" s="221"/>
      <c r="N141" s="221"/>
      <c r="O141" s="221"/>
      <c r="P141" s="222"/>
      <c r="Q141" s="90" t="s">
        <v>259</v>
      </c>
    </row>
    <row r="142" spans="1:17" ht="18.75" customHeight="1" x14ac:dyDescent="0.15">
      <c r="A142" s="291"/>
      <c r="B142" s="252"/>
      <c r="C142" s="417"/>
      <c r="D142" s="417"/>
      <c r="E142" s="417"/>
      <c r="F142" s="417"/>
      <c r="G142" s="417"/>
      <c r="H142" s="220"/>
      <c r="I142" s="221"/>
      <c r="J142" s="221"/>
      <c r="K142" s="221"/>
      <c r="L142" s="221"/>
      <c r="M142" s="221"/>
      <c r="N142" s="221"/>
      <c r="O142" s="221"/>
      <c r="P142" s="222"/>
      <c r="Q142" s="90" t="s">
        <v>259</v>
      </c>
    </row>
    <row r="143" spans="1:17" ht="18.75" customHeight="1" x14ac:dyDescent="0.15">
      <c r="A143" s="291"/>
      <c r="B143" s="252"/>
      <c r="C143" s="417"/>
      <c r="D143" s="417"/>
      <c r="E143" s="417"/>
      <c r="F143" s="417"/>
      <c r="G143" s="417"/>
      <c r="H143" s="220"/>
      <c r="I143" s="221"/>
      <c r="J143" s="221"/>
      <c r="K143" s="221"/>
      <c r="L143" s="221"/>
      <c r="M143" s="221"/>
      <c r="N143" s="221"/>
      <c r="O143" s="221"/>
      <c r="P143" s="222"/>
      <c r="Q143" s="90" t="s">
        <v>259</v>
      </c>
    </row>
    <row r="144" spans="1:17" ht="18.75" customHeight="1" x14ac:dyDescent="0.15">
      <c r="A144" s="291"/>
      <c r="B144" s="252"/>
      <c r="C144" s="417"/>
      <c r="D144" s="417"/>
      <c r="E144" s="417"/>
      <c r="F144" s="417"/>
      <c r="G144" s="417"/>
      <c r="H144" s="220"/>
      <c r="I144" s="221"/>
      <c r="J144" s="221"/>
      <c r="K144" s="221"/>
      <c r="L144" s="221"/>
      <c r="M144" s="221"/>
      <c r="N144" s="221"/>
      <c r="O144" s="221"/>
      <c r="P144" s="222"/>
      <c r="Q144" s="90" t="s">
        <v>259</v>
      </c>
    </row>
    <row r="145" spans="1:17" ht="18.75" customHeight="1" thickBot="1" x14ac:dyDescent="0.2">
      <c r="A145" s="291"/>
      <c r="B145" s="252"/>
      <c r="C145" s="417"/>
      <c r="D145" s="417"/>
      <c r="E145" s="417"/>
      <c r="F145" s="417"/>
      <c r="G145" s="417"/>
      <c r="H145" s="440"/>
      <c r="I145" s="441"/>
      <c r="J145" s="441"/>
      <c r="K145" s="441"/>
      <c r="L145" s="441"/>
      <c r="M145" s="441"/>
      <c r="N145" s="441"/>
      <c r="O145" s="441"/>
      <c r="P145" s="442"/>
      <c r="Q145" s="91" t="s">
        <v>259</v>
      </c>
    </row>
    <row r="146" spans="1:17" ht="18.75" customHeight="1" thickTop="1" x14ac:dyDescent="0.15">
      <c r="A146" s="291"/>
      <c r="B146" s="327"/>
      <c r="C146" s="443" t="s">
        <v>253</v>
      </c>
      <c r="D146" s="444"/>
      <c r="E146" s="444"/>
      <c r="F146" s="444"/>
      <c r="G146" s="444"/>
      <c r="H146" s="444"/>
      <c r="I146" s="444"/>
      <c r="J146" s="444"/>
      <c r="K146" s="444"/>
      <c r="L146" s="444"/>
      <c r="M146" s="444"/>
      <c r="N146" s="444"/>
      <c r="O146" s="444"/>
      <c r="P146" s="445"/>
      <c r="Q146" s="92" t="s">
        <v>259</v>
      </c>
    </row>
    <row r="147" spans="1:17" ht="18.75" customHeight="1" x14ac:dyDescent="0.15">
      <c r="A147" s="291"/>
      <c r="B147" s="314" t="s">
        <v>252</v>
      </c>
      <c r="C147" s="486"/>
      <c r="D147" s="487"/>
      <c r="E147" s="487"/>
      <c r="F147" s="487"/>
      <c r="G147" s="488"/>
      <c r="H147" s="486"/>
      <c r="I147" s="487"/>
      <c r="J147" s="487"/>
      <c r="K147" s="487"/>
      <c r="L147" s="487"/>
      <c r="M147" s="487"/>
      <c r="N147" s="487"/>
      <c r="O147" s="487"/>
      <c r="P147" s="488"/>
      <c r="Q147" s="142" t="s">
        <v>259</v>
      </c>
    </row>
    <row r="148" spans="1:17" ht="18.75" customHeight="1" x14ac:dyDescent="0.15">
      <c r="A148" s="291"/>
      <c r="B148" s="252"/>
      <c r="C148" s="223"/>
      <c r="D148" s="224"/>
      <c r="E148" s="224"/>
      <c r="F148" s="224"/>
      <c r="G148" s="225"/>
      <c r="H148" s="486"/>
      <c r="I148" s="487"/>
      <c r="J148" s="487"/>
      <c r="K148" s="487"/>
      <c r="L148" s="487"/>
      <c r="M148" s="487"/>
      <c r="N148" s="487"/>
      <c r="O148" s="487"/>
      <c r="P148" s="488"/>
      <c r="Q148" s="142" t="s">
        <v>259</v>
      </c>
    </row>
    <row r="149" spans="1:17" ht="18.75" customHeight="1" x14ac:dyDescent="0.15">
      <c r="A149" s="291"/>
      <c r="B149" s="252"/>
      <c r="C149" s="486"/>
      <c r="D149" s="487"/>
      <c r="E149" s="487"/>
      <c r="F149" s="487"/>
      <c r="G149" s="488"/>
      <c r="H149" s="486"/>
      <c r="I149" s="487"/>
      <c r="J149" s="487"/>
      <c r="K149" s="487"/>
      <c r="L149" s="487"/>
      <c r="M149" s="487"/>
      <c r="N149" s="487"/>
      <c r="O149" s="487"/>
      <c r="P149" s="488"/>
      <c r="Q149" s="142" t="s">
        <v>259</v>
      </c>
    </row>
    <row r="150" spans="1:17" ht="18.75" customHeight="1" x14ac:dyDescent="0.15">
      <c r="A150" s="291"/>
      <c r="B150" s="252"/>
      <c r="C150" s="486"/>
      <c r="D150" s="487"/>
      <c r="E150" s="487"/>
      <c r="F150" s="487"/>
      <c r="G150" s="488"/>
      <c r="H150" s="498"/>
      <c r="I150" s="499"/>
      <c r="J150" s="499"/>
      <c r="K150" s="499"/>
      <c r="L150" s="499"/>
      <c r="M150" s="499"/>
      <c r="N150" s="499"/>
      <c r="O150" s="499"/>
      <c r="P150" s="500"/>
      <c r="Q150" s="142" t="s">
        <v>259</v>
      </c>
    </row>
    <row r="151" spans="1:17" ht="18.75" customHeight="1" x14ac:dyDescent="0.15">
      <c r="A151" s="291"/>
      <c r="B151" s="252"/>
      <c r="C151" s="486"/>
      <c r="D151" s="487"/>
      <c r="E151" s="487"/>
      <c r="F151" s="487"/>
      <c r="G151" s="488"/>
      <c r="H151" s="498"/>
      <c r="I151" s="499"/>
      <c r="J151" s="499"/>
      <c r="K151" s="499"/>
      <c r="L151" s="499"/>
      <c r="M151" s="499"/>
      <c r="N151" s="499"/>
      <c r="O151" s="499"/>
      <c r="P151" s="500"/>
      <c r="Q151" s="142" t="s">
        <v>259</v>
      </c>
    </row>
    <row r="152" spans="1:17" ht="18.75" customHeight="1" thickBot="1" x14ac:dyDescent="0.2">
      <c r="A152" s="291"/>
      <c r="B152" s="252"/>
      <c r="C152" s="489"/>
      <c r="D152" s="490"/>
      <c r="E152" s="490"/>
      <c r="F152" s="490"/>
      <c r="G152" s="491"/>
      <c r="H152" s="492"/>
      <c r="I152" s="493"/>
      <c r="J152" s="493"/>
      <c r="K152" s="493"/>
      <c r="L152" s="493"/>
      <c r="M152" s="493"/>
      <c r="N152" s="493"/>
      <c r="O152" s="493"/>
      <c r="P152" s="494"/>
      <c r="Q152" s="143" t="s">
        <v>259</v>
      </c>
    </row>
    <row r="153" spans="1:17" ht="18.75" customHeight="1" thickTop="1" thickBot="1" x14ac:dyDescent="0.2">
      <c r="A153" s="292"/>
      <c r="B153" s="253"/>
      <c r="C153" s="495" t="s">
        <v>253</v>
      </c>
      <c r="D153" s="496"/>
      <c r="E153" s="496"/>
      <c r="F153" s="496"/>
      <c r="G153" s="496"/>
      <c r="H153" s="496"/>
      <c r="I153" s="496"/>
      <c r="J153" s="496"/>
      <c r="K153" s="496"/>
      <c r="L153" s="496"/>
      <c r="M153" s="496"/>
      <c r="N153" s="496"/>
      <c r="O153" s="496"/>
      <c r="P153" s="497"/>
      <c r="Q153" s="144" t="s">
        <v>259</v>
      </c>
    </row>
    <row r="154" spans="1:17" ht="9" customHeight="1" thickBot="1" x14ac:dyDescent="0.2"/>
    <row r="155" spans="1:17" ht="18.75" customHeight="1" x14ac:dyDescent="0.15">
      <c r="A155" s="505" t="s">
        <v>405</v>
      </c>
      <c r="B155" s="289"/>
      <c r="C155" s="289"/>
      <c r="D155" s="289"/>
      <c r="E155" s="289"/>
      <c r="F155" s="289"/>
      <c r="G155" s="289"/>
      <c r="H155" s="289"/>
      <c r="I155" s="289"/>
      <c r="J155" s="289"/>
      <c r="K155" s="289"/>
      <c r="L155" s="289"/>
      <c r="M155" s="289"/>
      <c r="N155" s="289"/>
      <c r="O155" s="289"/>
      <c r="P155" s="289"/>
      <c r="Q155" s="290"/>
    </row>
    <row r="156" spans="1:17" ht="18.75" customHeight="1" x14ac:dyDescent="0.15">
      <c r="A156" s="145" t="s">
        <v>350</v>
      </c>
      <c r="B156" s="324" t="s">
        <v>248</v>
      </c>
      <c r="C156" s="325"/>
      <c r="D156" s="325"/>
      <c r="E156" s="325"/>
      <c r="F156" s="325"/>
      <c r="G156" s="326"/>
      <c r="H156" s="324" t="s">
        <v>249</v>
      </c>
      <c r="I156" s="325"/>
      <c r="J156" s="325"/>
      <c r="K156" s="325"/>
      <c r="L156" s="325"/>
      <c r="M156" s="325"/>
      <c r="N156" s="325"/>
      <c r="O156" s="325"/>
      <c r="P156" s="326"/>
      <c r="Q156" s="140" t="s">
        <v>250</v>
      </c>
    </row>
    <row r="157" spans="1:17" ht="18.75" customHeight="1" x14ac:dyDescent="0.15">
      <c r="A157" s="291" t="s">
        <v>328</v>
      </c>
      <c r="B157" s="314" t="s">
        <v>251</v>
      </c>
      <c r="C157" s="223"/>
      <c r="D157" s="224"/>
      <c r="E157" s="224"/>
      <c r="F157" s="224"/>
      <c r="G157" s="225"/>
      <c r="H157" s="220"/>
      <c r="I157" s="221"/>
      <c r="J157" s="221"/>
      <c r="K157" s="221"/>
      <c r="L157" s="221"/>
      <c r="M157" s="221"/>
      <c r="N157" s="221"/>
      <c r="O157" s="221"/>
      <c r="P157" s="222"/>
      <c r="Q157" s="90" t="s">
        <v>259</v>
      </c>
    </row>
    <row r="158" spans="1:17" ht="18.75" customHeight="1" x14ac:dyDescent="0.15">
      <c r="A158" s="291"/>
      <c r="B158" s="252"/>
      <c r="C158" s="501"/>
      <c r="D158" s="224"/>
      <c r="E158" s="224"/>
      <c r="F158" s="224"/>
      <c r="G158" s="225"/>
      <c r="H158" s="220"/>
      <c r="I158" s="221"/>
      <c r="J158" s="221"/>
      <c r="K158" s="221"/>
      <c r="L158" s="221"/>
      <c r="M158" s="221"/>
      <c r="N158" s="221"/>
      <c r="O158" s="221"/>
      <c r="P158" s="222"/>
      <c r="Q158" s="90" t="s">
        <v>259</v>
      </c>
    </row>
    <row r="159" spans="1:17" ht="18.75" customHeight="1" x14ac:dyDescent="0.15">
      <c r="A159" s="291"/>
      <c r="B159" s="252"/>
      <c r="C159" s="501"/>
      <c r="D159" s="224"/>
      <c r="E159" s="224"/>
      <c r="F159" s="224"/>
      <c r="G159" s="225"/>
      <c r="H159" s="220"/>
      <c r="I159" s="221"/>
      <c r="J159" s="221"/>
      <c r="K159" s="221"/>
      <c r="L159" s="221"/>
      <c r="M159" s="221"/>
      <c r="N159" s="221"/>
      <c r="O159" s="221"/>
      <c r="P159" s="222"/>
      <c r="Q159" s="90" t="s">
        <v>259</v>
      </c>
    </row>
    <row r="160" spans="1:17" ht="18.75" customHeight="1" x14ac:dyDescent="0.15">
      <c r="A160" s="291"/>
      <c r="B160" s="252"/>
      <c r="C160" s="417"/>
      <c r="D160" s="417"/>
      <c r="E160" s="417"/>
      <c r="F160" s="417"/>
      <c r="G160" s="417"/>
      <c r="H160" s="220"/>
      <c r="I160" s="221"/>
      <c r="J160" s="221"/>
      <c r="K160" s="221"/>
      <c r="L160" s="221"/>
      <c r="M160" s="221"/>
      <c r="N160" s="221"/>
      <c r="O160" s="221"/>
      <c r="P160" s="222"/>
      <c r="Q160" s="90" t="s">
        <v>259</v>
      </c>
    </row>
    <row r="161" spans="1:17" ht="18.75" customHeight="1" thickBot="1" x14ac:dyDescent="0.2">
      <c r="A161" s="291"/>
      <c r="B161" s="252"/>
      <c r="C161" s="315"/>
      <c r="D161" s="316"/>
      <c r="E161" s="316"/>
      <c r="F161" s="316"/>
      <c r="G161" s="317"/>
      <c r="H161" s="440"/>
      <c r="I161" s="441"/>
      <c r="J161" s="441"/>
      <c r="K161" s="441"/>
      <c r="L161" s="441"/>
      <c r="M161" s="441"/>
      <c r="N161" s="441"/>
      <c r="O161" s="441"/>
      <c r="P161" s="442"/>
      <c r="Q161" s="91" t="s">
        <v>259</v>
      </c>
    </row>
    <row r="162" spans="1:17" ht="18.75" customHeight="1" thickTop="1" x14ac:dyDescent="0.15">
      <c r="A162" s="291"/>
      <c r="B162" s="327"/>
      <c r="C162" s="443" t="s">
        <v>253</v>
      </c>
      <c r="D162" s="444"/>
      <c r="E162" s="444"/>
      <c r="F162" s="444"/>
      <c r="G162" s="444"/>
      <c r="H162" s="444"/>
      <c r="I162" s="444"/>
      <c r="J162" s="444"/>
      <c r="K162" s="444"/>
      <c r="L162" s="444"/>
      <c r="M162" s="444"/>
      <c r="N162" s="444"/>
      <c r="O162" s="444"/>
      <c r="P162" s="445"/>
      <c r="Q162" s="92" t="s">
        <v>259</v>
      </c>
    </row>
    <row r="163" spans="1:17" ht="18.75" customHeight="1" x14ac:dyDescent="0.15">
      <c r="A163" s="291"/>
      <c r="B163" s="314" t="s">
        <v>252</v>
      </c>
      <c r="C163" s="99"/>
      <c r="D163" s="100"/>
      <c r="E163" s="100"/>
      <c r="F163" s="100"/>
      <c r="G163" s="101"/>
      <c r="H163" s="223"/>
      <c r="I163" s="332"/>
      <c r="J163" s="332"/>
      <c r="K163" s="332"/>
      <c r="L163" s="332"/>
      <c r="M163" s="332"/>
      <c r="N163" s="332"/>
      <c r="O163" s="332"/>
      <c r="P163" s="439"/>
      <c r="Q163" s="90" t="s">
        <v>259</v>
      </c>
    </row>
    <row r="164" spans="1:17" ht="18.75" customHeight="1" x14ac:dyDescent="0.15">
      <c r="A164" s="291"/>
      <c r="B164" s="252"/>
      <c r="C164" s="501"/>
      <c r="D164" s="224"/>
      <c r="E164" s="224"/>
      <c r="F164" s="224"/>
      <c r="G164" s="225"/>
      <c r="H164" s="223"/>
      <c r="I164" s="332"/>
      <c r="J164" s="332"/>
      <c r="K164" s="332"/>
      <c r="L164" s="332"/>
      <c r="M164" s="332"/>
      <c r="N164" s="332"/>
      <c r="O164" s="332"/>
      <c r="P164" s="439"/>
      <c r="Q164" s="90" t="s">
        <v>259</v>
      </c>
    </row>
    <row r="165" spans="1:17" ht="18.75" customHeight="1" x14ac:dyDescent="0.15">
      <c r="A165" s="291"/>
      <c r="B165" s="252"/>
      <c r="C165" s="501"/>
      <c r="D165" s="224"/>
      <c r="E165" s="224"/>
      <c r="F165" s="224"/>
      <c r="G165" s="225"/>
      <c r="H165" s="502"/>
      <c r="I165" s="503"/>
      <c r="J165" s="503"/>
      <c r="K165" s="503"/>
      <c r="L165" s="503"/>
      <c r="M165" s="503"/>
      <c r="N165" s="503"/>
      <c r="O165" s="503"/>
      <c r="P165" s="504"/>
      <c r="Q165" s="90" t="s">
        <v>259</v>
      </c>
    </row>
    <row r="166" spans="1:17" ht="18.75" customHeight="1" x14ac:dyDescent="0.15">
      <c r="A166" s="291"/>
      <c r="B166" s="252"/>
      <c r="C166" s="223"/>
      <c r="D166" s="224"/>
      <c r="E166" s="224"/>
      <c r="F166" s="224"/>
      <c r="G166" s="225"/>
      <c r="H166" s="220"/>
      <c r="I166" s="221"/>
      <c r="J166" s="221"/>
      <c r="K166" s="221"/>
      <c r="L166" s="221"/>
      <c r="M166" s="221"/>
      <c r="N166" s="221"/>
      <c r="O166" s="221"/>
      <c r="P166" s="222"/>
      <c r="Q166" s="90" t="s">
        <v>259</v>
      </c>
    </row>
    <row r="167" spans="1:17" ht="18.75" customHeight="1" x14ac:dyDescent="0.15">
      <c r="A167" s="291"/>
      <c r="B167" s="252"/>
      <c r="C167" s="223"/>
      <c r="D167" s="224"/>
      <c r="E167" s="224"/>
      <c r="F167" s="224"/>
      <c r="G167" s="225"/>
      <c r="H167" s="220"/>
      <c r="I167" s="221"/>
      <c r="J167" s="221"/>
      <c r="K167" s="221"/>
      <c r="L167" s="221"/>
      <c r="M167" s="221"/>
      <c r="N167" s="221"/>
      <c r="O167" s="221"/>
      <c r="P167" s="222"/>
      <c r="Q167" s="90" t="s">
        <v>259</v>
      </c>
    </row>
    <row r="168" spans="1:17" ht="18.75" customHeight="1" thickBot="1" x14ac:dyDescent="0.2">
      <c r="A168" s="291"/>
      <c r="B168" s="252"/>
      <c r="C168" s="267"/>
      <c r="D168" s="268"/>
      <c r="E168" s="268"/>
      <c r="F168" s="268"/>
      <c r="G168" s="269"/>
      <c r="H168" s="270"/>
      <c r="I168" s="271"/>
      <c r="J168" s="271"/>
      <c r="K168" s="271"/>
      <c r="L168" s="271"/>
      <c r="M168" s="271"/>
      <c r="N168" s="271"/>
      <c r="O168" s="271"/>
      <c r="P168" s="272"/>
      <c r="Q168" s="91" t="s">
        <v>259</v>
      </c>
    </row>
    <row r="169" spans="1:17" ht="18.75" customHeight="1" thickTop="1" thickBot="1" x14ac:dyDescent="0.2">
      <c r="A169" s="292"/>
      <c r="B169" s="253"/>
      <c r="C169" s="273" t="s">
        <v>253</v>
      </c>
      <c r="D169" s="274"/>
      <c r="E169" s="274"/>
      <c r="F169" s="274"/>
      <c r="G169" s="274"/>
      <c r="H169" s="274"/>
      <c r="I169" s="274"/>
      <c r="J169" s="274"/>
      <c r="K169" s="274"/>
      <c r="L169" s="274"/>
      <c r="M169" s="274"/>
      <c r="N169" s="274"/>
      <c r="O169" s="274"/>
      <c r="P169" s="275"/>
      <c r="Q169" s="93" t="s">
        <v>259</v>
      </c>
    </row>
    <row r="171" spans="1:17" x14ac:dyDescent="0.15">
      <c r="L171" t="s">
        <v>262</v>
      </c>
    </row>
    <row r="172" spans="1:17" x14ac:dyDescent="0.15">
      <c r="L172" t="s">
        <v>263</v>
      </c>
    </row>
    <row r="173" spans="1:17" x14ac:dyDescent="0.15">
      <c r="L173" s="307" t="s">
        <v>264</v>
      </c>
      <c r="M173" s="307"/>
      <c r="N173" s="307"/>
      <c r="O173" s="307"/>
      <c r="P173" s="307"/>
      <c r="Q173" s="307"/>
    </row>
    <row r="174" spans="1:17" x14ac:dyDescent="0.15">
      <c r="L174" t="s">
        <v>22</v>
      </c>
      <c r="Q174" t="s">
        <v>266</v>
      </c>
    </row>
  </sheetData>
  <customSheetViews>
    <customSheetView guid="{2FA9817F-FD26-4113-BA95-19E36B80140A}" hiddenRows="1" hiddenColumns="1" topLeftCell="A39">
      <selection activeCell="M49" sqref="M49:P49"/>
      <pageMargins left="0.39370078740157483" right="0.27559055118110237" top="0.74803149606299213" bottom="0.74803149606299213" header="0.31496062992125984" footer="0.31496062992125984"/>
      <pageSetup paperSize="9" orientation="portrait" r:id="rId1"/>
    </customSheetView>
  </customSheetViews>
  <mergeCells count="446">
    <mergeCell ref="A6:J6"/>
    <mergeCell ref="K6:Q6"/>
    <mergeCell ref="A7:J8"/>
    <mergeCell ref="K7:L7"/>
    <mergeCell ref="M7:Q7"/>
    <mergeCell ref="K8:L8"/>
    <mergeCell ref="M8:Q8"/>
    <mergeCell ref="O11:Q11"/>
    <mergeCell ref="O12:Q12"/>
    <mergeCell ref="A11:B12"/>
    <mergeCell ref="C11:E11"/>
    <mergeCell ref="C12:E12"/>
    <mergeCell ref="F11:N11"/>
    <mergeCell ref="F12:N12"/>
    <mergeCell ref="A1:Q1"/>
    <mergeCell ref="A2:C5"/>
    <mergeCell ref="D2:H2"/>
    <mergeCell ref="I2:I5"/>
    <mergeCell ref="L2:L5"/>
    <mergeCell ref="M2:N3"/>
    <mergeCell ref="O2:Q3"/>
    <mergeCell ref="D3:H5"/>
    <mergeCell ref="J3:J5"/>
    <mergeCell ref="K3:K5"/>
    <mergeCell ref="M4:N5"/>
    <mergeCell ref="O4:Q5"/>
    <mergeCell ref="A19:C19"/>
    <mergeCell ref="D19:K19"/>
    <mergeCell ref="H163:P163"/>
    <mergeCell ref="H164:P164"/>
    <mergeCell ref="C164:G164"/>
    <mergeCell ref="A20:C20"/>
    <mergeCell ref="D20:K20"/>
    <mergeCell ref="A14:L14"/>
    <mergeCell ref="A15:E15"/>
    <mergeCell ref="F15:Q15"/>
    <mergeCell ref="A16:E16"/>
    <mergeCell ref="F16:Q16"/>
    <mergeCell ref="A17:Q17"/>
    <mergeCell ref="A21:C21"/>
    <mergeCell ref="D21:K21"/>
    <mergeCell ref="A18:C18"/>
    <mergeCell ref="D18:K18"/>
    <mergeCell ref="A22:C22"/>
    <mergeCell ref="D22:K22"/>
    <mergeCell ref="A25:Q25"/>
    <mergeCell ref="A26:B27"/>
    <mergeCell ref="C26:H27"/>
    <mergeCell ref="I26:L27"/>
    <mergeCell ref="M26:P26"/>
    <mergeCell ref="Q26:Q27"/>
    <mergeCell ref="M27:N27"/>
    <mergeCell ref="O27:P27"/>
    <mergeCell ref="B29:B30"/>
    <mergeCell ref="C29:F30"/>
    <mergeCell ref="G29:H29"/>
    <mergeCell ref="C31:H31"/>
    <mergeCell ref="I31:L31"/>
    <mergeCell ref="M31:N31"/>
    <mergeCell ref="O31:P31"/>
    <mergeCell ref="C35:H35"/>
    <mergeCell ref="I35:L35"/>
    <mergeCell ref="M35:N35"/>
    <mergeCell ref="O35:P35"/>
    <mergeCell ref="C33:H33"/>
    <mergeCell ref="I33:L33"/>
    <mergeCell ref="M33:N33"/>
    <mergeCell ref="O33:P33"/>
    <mergeCell ref="C28:H28"/>
    <mergeCell ref="I28:L28"/>
    <mergeCell ref="M28:N28"/>
    <mergeCell ref="O28:P28"/>
    <mergeCell ref="C34:H34"/>
    <mergeCell ref="C32:H32"/>
    <mergeCell ref="I32:L32"/>
    <mergeCell ref="M32:N32"/>
    <mergeCell ref="O32:P32"/>
    <mergeCell ref="I29:L29"/>
    <mergeCell ref="M29:N29"/>
    <mergeCell ref="O29:P29"/>
    <mergeCell ref="G30:H30"/>
    <mergeCell ref="I30:L30"/>
    <mergeCell ref="M30:N30"/>
    <mergeCell ref="O30:P30"/>
    <mergeCell ref="C36:H36"/>
    <mergeCell ref="I36:L36"/>
    <mergeCell ref="M36:N36"/>
    <mergeCell ref="O36:P36"/>
    <mergeCell ref="A40:Q40"/>
    <mergeCell ref="A41:B42"/>
    <mergeCell ref="C41:H42"/>
    <mergeCell ref="I41:L42"/>
    <mergeCell ref="M41:P41"/>
    <mergeCell ref="Q41:Q42"/>
    <mergeCell ref="M42:N42"/>
    <mergeCell ref="O42:P42"/>
    <mergeCell ref="A28:A38"/>
    <mergeCell ref="C37:H37"/>
    <mergeCell ref="C38:H38"/>
    <mergeCell ref="J37:L37"/>
    <mergeCell ref="M37:N37"/>
    <mergeCell ref="O37:P37"/>
    <mergeCell ref="M38:N38"/>
    <mergeCell ref="O38:P38"/>
    <mergeCell ref="J38:L38"/>
    <mergeCell ref="I34:L34"/>
    <mergeCell ref="M34:N34"/>
    <mergeCell ref="O34:P34"/>
    <mergeCell ref="I46:L46"/>
    <mergeCell ref="C47:H47"/>
    <mergeCell ref="J47:L47"/>
    <mergeCell ref="M47:N47"/>
    <mergeCell ref="O47:P47"/>
    <mergeCell ref="Q47:Q48"/>
    <mergeCell ref="C48:H48"/>
    <mergeCell ref="B52:B54"/>
    <mergeCell ref="C52:H54"/>
    <mergeCell ref="I52:L52"/>
    <mergeCell ref="M52:N52"/>
    <mergeCell ref="O52:P52"/>
    <mergeCell ref="Q52:Q54"/>
    <mergeCell ref="O48:P48"/>
    <mergeCell ref="C49:H49"/>
    <mergeCell ref="J49:L49"/>
    <mergeCell ref="M49:N49"/>
    <mergeCell ref="O49:P49"/>
    <mergeCell ref="B50:B51"/>
    <mergeCell ref="C50:H51"/>
    <mergeCell ref="I50:L50"/>
    <mergeCell ref="M50:N50"/>
    <mergeCell ref="O50:P50"/>
    <mergeCell ref="J48:L48"/>
    <mergeCell ref="M48:N48"/>
    <mergeCell ref="I53:L53"/>
    <mergeCell ref="M53:N53"/>
    <mergeCell ref="O53:P53"/>
    <mergeCell ref="I54:L54"/>
    <mergeCell ref="M54:N54"/>
    <mergeCell ref="O54:P54"/>
    <mergeCell ref="Q50:Q51"/>
    <mergeCell ref="I51:L51"/>
    <mergeCell ref="M51:N51"/>
    <mergeCell ref="O51:P51"/>
    <mergeCell ref="C55:H55"/>
    <mergeCell ref="I55:L55"/>
    <mergeCell ref="M55:N55"/>
    <mergeCell ref="O55:P55"/>
    <mergeCell ref="B56:B57"/>
    <mergeCell ref="C56:H57"/>
    <mergeCell ref="I56:L56"/>
    <mergeCell ref="M56:N56"/>
    <mergeCell ref="O56:P56"/>
    <mergeCell ref="C59:H59"/>
    <mergeCell ref="I59:L59"/>
    <mergeCell ref="M59:N59"/>
    <mergeCell ref="O59:P59"/>
    <mergeCell ref="C60:H60"/>
    <mergeCell ref="I60:L60"/>
    <mergeCell ref="M60:N60"/>
    <mergeCell ref="O60:P60"/>
    <mergeCell ref="Q56:Q57"/>
    <mergeCell ref="I57:L57"/>
    <mergeCell ref="M57:N57"/>
    <mergeCell ref="O57:P57"/>
    <mergeCell ref="C58:H58"/>
    <mergeCell ref="I58:L58"/>
    <mergeCell ref="M58:N58"/>
    <mergeCell ref="O58:P58"/>
    <mergeCell ref="B63:B64"/>
    <mergeCell ref="C63:H64"/>
    <mergeCell ref="I63:L63"/>
    <mergeCell ref="M63:N64"/>
    <mergeCell ref="O63:P64"/>
    <mergeCell ref="Q63:Q64"/>
    <mergeCell ref="J64:L64"/>
    <mergeCell ref="B61:B62"/>
    <mergeCell ref="C61:H62"/>
    <mergeCell ref="I61:L61"/>
    <mergeCell ref="M61:N61"/>
    <mergeCell ref="O61:P61"/>
    <mergeCell ref="Q61:Q62"/>
    <mergeCell ref="J62:L62"/>
    <mergeCell ref="M62:N62"/>
    <mergeCell ref="O62:P62"/>
    <mergeCell ref="B65:B71"/>
    <mergeCell ref="C65:H71"/>
    <mergeCell ref="I65:L65"/>
    <mergeCell ref="M65:N65"/>
    <mergeCell ref="O65:P65"/>
    <mergeCell ref="Q66:Q71"/>
    <mergeCell ref="I67:L67"/>
    <mergeCell ref="M67:N67"/>
    <mergeCell ref="O67:P67"/>
    <mergeCell ref="I68:L68"/>
    <mergeCell ref="M68:N68"/>
    <mergeCell ref="O68:P68"/>
    <mergeCell ref="I69:L69"/>
    <mergeCell ref="M69:N69"/>
    <mergeCell ref="O69:P69"/>
    <mergeCell ref="J66:L66"/>
    <mergeCell ref="M66:N66"/>
    <mergeCell ref="O66:P66"/>
    <mergeCell ref="I70:L70"/>
    <mergeCell ref="M70:N70"/>
    <mergeCell ref="O70:P70"/>
    <mergeCell ref="I71:L71"/>
    <mergeCell ref="M71:N71"/>
    <mergeCell ref="O71:P71"/>
    <mergeCell ref="Q72:Q73"/>
    <mergeCell ref="J73:L73"/>
    <mergeCell ref="H75:L75"/>
    <mergeCell ref="M75:Q75"/>
    <mergeCell ref="A76:B79"/>
    <mergeCell ref="C76:D79"/>
    <mergeCell ref="E76:G76"/>
    <mergeCell ref="H76:L76"/>
    <mergeCell ref="M76:Q76"/>
    <mergeCell ref="E77:G77"/>
    <mergeCell ref="B72:B73"/>
    <mergeCell ref="C72:H73"/>
    <mergeCell ref="I72:L72"/>
    <mergeCell ref="M72:N73"/>
    <mergeCell ref="O72:P73"/>
    <mergeCell ref="A43:A73"/>
    <mergeCell ref="B43:B46"/>
    <mergeCell ref="C43:H46"/>
    <mergeCell ref="I43:L43"/>
    <mergeCell ref="M43:N46"/>
    <mergeCell ref="O43:P46"/>
    <mergeCell ref="Q43:Q46"/>
    <mergeCell ref="I44:L44"/>
    <mergeCell ref="I45:L45"/>
    <mergeCell ref="A81:Q81"/>
    <mergeCell ref="A82:B83"/>
    <mergeCell ref="C82:I83"/>
    <mergeCell ref="J82:L83"/>
    <mergeCell ref="M82:P82"/>
    <mergeCell ref="Q82:Q83"/>
    <mergeCell ref="M83:N83"/>
    <mergeCell ref="O83:P83"/>
    <mergeCell ref="H77:L77"/>
    <mergeCell ref="M77:Q77"/>
    <mergeCell ref="E78:G78"/>
    <mergeCell ref="H78:L78"/>
    <mergeCell ref="M78:Q78"/>
    <mergeCell ref="E79:G79"/>
    <mergeCell ref="H79:L79"/>
    <mergeCell ref="M79:Q79"/>
    <mergeCell ref="Q88:Q89"/>
    <mergeCell ref="A84:A114"/>
    <mergeCell ref="B84:B87"/>
    <mergeCell ref="C84:I87"/>
    <mergeCell ref="J84:L84"/>
    <mergeCell ref="M84:N87"/>
    <mergeCell ref="O84:P87"/>
    <mergeCell ref="J89:L89"/>
    <mergeCell ref="B90:B91"/>
    <mergeCell ref="C90:I91"/>
    <mergeCell ref="J90:L90"/>
    <mergeCell ref="M90:N91"/>
    <mergeCell ref="O90:P91"/>
    <mergeCell ref="Q90:Q91"/>
    <mergeCell ref="J91:L91"/>
    <mergeCell ref="C92:I92"/>
    <mergeCell ref="J92:L92"/>
    <mergeCell ref="M92:N92"/>
    <mergeCell ref="O92:P92"/>
    <mergeCell ref="Q84:Q87"/>
    <mergeCell ref="J85:L85"/>
    <mergeCell ref="J86:L86"/>
    <mergeCell ref="J87:L87"/>
    <mergeCell ref="B95:B97"/>
    <mergeCell ref="Q95:Q97"/>
    <mergeCell ref="J96:L96"/>
    <mergeCell ref="J97:L97"/>
    <mergeCell ref="B93:B94"/>
    <mergeCell ref="C93:I94"/>
    <mergeCell ref="J93:L93"/>
    <mergeCell ref="M93:N94"/>
    <mergeCell ref="O93:P94"/>
    <mergeCell ref="Q93:Q94"/>
    <mergeCell ref="J94:L94"/>
    <mergeCell ref="B88:B89"/>
    <mergeCell ref="C88:I89"/>
    <mergeCell ref="J88:L88"/>
    <mergeCell ref="M88:N89"/>
    <mergeCell ref="O88:P89"/>
    <mergeCell ref="C100:H100"/>
    <mergeCell ref="J100:L100"/>
    <mergeCell ref="M100:N100"/>
    <mergeCell ref="O100:P100"/>
    <mergeCell ref="C95:H97"/>
    <mergeCell ref="J95:L95"/>
    <mergeCell ref="M95:N97"/>
    <mergeCell ref="O95:P97"/>
    <mergeCell ref="C101:H101"/>
    <mergeCell ref="J101:L101"/>
    <mergeCell ref="M101:N101"/>
    <mergeCell ref="O101:P101"/>
    <mergeCell ref="C98:H98"/>
    <mergeCell ref="J98:L98"/>
    <mergeCell ref="M98:N98"/>
    <mergeCell ref="O98:P98"/>
    <mergeCell ref="C99:H99"/>
    <mergeCell ref="J99:L99"/>
    <mergeCell ref="M99:N99"/>
    <mergeCell ref="O99:P99"/>
    <mergeCell ref="C102:H102"/>
    <mergeCell ref="J102:L102"/>
    <mergeCell ref="M102:N102"/>
    <mergeCell ref="O102:P102"/>
    <mergeCell ref="B103:B104"/>
    <mergeCell ref="C103:H104"/>
    <mergeCell ref="J103:L103"/>
    <mergeCell ref="M103:N104"/>
    <mergeCell ref="O103:P104"/>
    <mergeCell ref="B113:B114"/>
    <mergeCell ref="C113:H114"/>
    <mergeCell ref="J113:L113"/>
    <mergeCell ref="M113:N114"/>
    <mergeCell ref="O113:P114"/>
    <mergeCell ref="Q103:Q104"/>
    <mergeCell ref="J104:L104"/>
    <mergeCell ref="B105:B107"/>
    <mergeCell ref="C105:H107"/>
    <mergeCell ref="J105:L105"/>
    <mergeCell ref="M105:N107"/>
    <mergeCell ref="O105:P107"/>
    <mergeCell ref="Q105:Q107"/>
    <mergeCell ref="J106:L106"/>
    <mergeCell ref="J107:L107"/>
    <mergeCell ref="Q108:Q110"/>
    <mergeCell ref="J109:L109"/>
    <mergeCell ref="J110:L110"/>
    <mergeCell ref="B111:B112"/>
    <mergeCell ref="C111:H112"/>
    <mergeCell ref="J111:L111"/>
    <mergeCell ref="M111:N112"/>
    <mergeCell ref="O111:P112"/>
    <mergeCell ref="Q111:Q112"/>
    <mergeCell ref="J112:L112"/>
    <mergeCell ref="B108:B110"/>
    <mergeCell ref="C108:H110"/>
    <mergeCell ref="J108:L108"/>
    <mergeCell ref="M108:N110"/>
    <mergeCell ref="O108:P110"/>
    <mergeCell ref="Q116:Q124"/>
    <mergeCell ref="J117:L117"/>
    <mergeCell ref="O117:P117"/>
    <mergeCell ref="J118:L118"/>
    <mergeCell ref="O118:P118"/>
    <mergeCell ref="J119:L119"/>
    <mergeCell ref="O119:P119"/>
    <mergeCell ref="Q113:Q114"/>
    <mergeCell ref="J114:L114"/>
    <mergeCell ref="A115:H124"/>
    <mergeCell ref="J115:L115"/>
    <mergeCell ref="O115:P115"/>
    <mergeCell ref="J116:L116"/>
    <mergeCell ref="O116:P116"/>
    <mergeCell ref="J120:L120"/>
    <mergeCell ref="O120:P120"/>
    <mergeCell ref="J123:L123"/>
    <mergeCell ref="O123:P123"/>
    <mergeCell ref="J124:L124"/>
    <mergeCell ref="O124:P124"/>
    <mergeCell ref="J121:L121"/>
    <mergeCell ref="O121:P121"/>
    <mergeCell ref="J122:L122"/>
    <mergeCell ref="O122:P122"/>
    <mergeCell ref="A134:J135"/>
    <mergeCell ref="K134:L134"/>
    <mergeCell ref="M134:Q134"/>
    <mergeCell ref="K135:L135"/>
    <mergeCell ref="M135:Q135"/>
    <mergeCell ref="A128:J128"/>
    <mergeCell ref="L128:Q128"/>
    <mergeCell ref="A129:C132"/>
    <mergeCell ref="D129:H129"/>
    <mergeCell ref="I129:I132"/>
    <mergeCell ref="L129:M132"/>
    <mergeCell ref="N129:O132"/>
    <mergeCell ref="P129:Q132"/>
    <mergeCell ref="D130:H132"/>
    <mergeCell ref="J130:J132"/>
    <mergeCell ref="K130:K132"/>
    <mergeCell ref="A133:J133"/>
    <mergeCell ref="K133:Q133"/>
    <mergeCell ref="H143:P143"/>
    <mergeCell ref="C144:G144"/>
    <mergeCell ref="H144:P144"/>
    <mergeCell ref="C145:G145"/>
    <mergeCell ref="H145:P145"/>
    <mergeCell ref="C146:P146"/>
    <mergeCell ref="A139:Q139"/>
    <mergeCell ref="B140:G140"/>
    <mergeCell ref="H140:P140"/>
    <mergeCell ref="A141:A153"/>
    <mergeCell ref="B141:B146"/>
    <mergeCell ref="C141:G141"/>
    <mergeCell ref="H141:P141"/>
    <mergeCell ref="C142:G142"/>
    <mergeCell ref="H142:P142"/>
    <mergeCell ref="C143:G143"/>
    <mergeCell ref="C160:G160"/>
    <mergeCell ref="H160:P160"/>
    <mergeCell ref="H151:P151"/>
    <mergeCell ref="C152:G152"/>
    <mergeCell ref="H152:P152"/>
    <mergeCell ref="C153:P153"/>
    <mergeCell ref="B156:G156"/>
    <mergeCell ref="H156:P156"/>
    <mergeCell ref="B147:B153"/>
    <mergeCell ref="C147:G147"/>
    <mergeCell ref="H147:P147"/>
    <mergeCell ref="C148:G148"/>
    <mergeCell ref="H148:P148"/>
    <mergeCell ref="C149:G149"/>
    <mergeCell ref="H149:P149"/>
    <mergeCell ref="C150:G150"/>
    <mergeCell ref="H150:P150"/>
    <mergeCell ref="C151:G151"/>
    <mergeCell ref="C169:P169"/>
    <mergeCell ref="L173:Q173"/>
    <mergeCell ref="A155:Q155"/>
    <mergeCell ref="M115:N124"/>
    <mergeCell ref="C166:G166"/>
    <mergeCell ref="H166:P166"/>
    <mergeCell ref="C167:G167"/>
    <mergeCell ref="H167:P167"/>
    <mergeCell ref="C168:G168"/>
    <mergeCell ref="H168:P168"/>
    <mergeCell ref="C161:G161"/>
    <mergeCell ref="H161:P161"/>
    <mergeCell ref="C162:P162"/>
    <mergeCell ref="B163:B169"/>
    <mergeCell ref="C165:G165"/>
    <mergeCell ref="H165:P165"/>
    <mergeCell ref="A157:A169"/>
    <mergeCell ref="B157:B162"/>
    <mergeCell ref="C157:G157"/>
    <mergeCell ref="H157:P157"/>
    <mergeCell ref="C158:G158"/>
    <mergeCell ref="H158:P158"/>
    <mergeCell ref="C159:G159"/>
    <mergeCell ref="H159:P159"/>
  </mergeCells>
  <phoneticPr fontId="1"/>
  <dataValidations count="4">
    <dataValidation type="list" allowBlank="1" showInputMessage="1" showErrorMessage="1" sqref="M103:P104">
      <formula1>$V$28:$V$33</formula1>
    </dataValidation>
    <dataValidation type="list" allowBlank="1" showInputMessage="1" showErrorMessage="1" sqref="M58:P58 M115 O115:P124 M52:P54 M65:M71 N67:N71 N65 O65:O71 P65 P67:P71 M60:P61">
      <formula1>$U$28:$U$29</formula1>
    </dataValidation>
    <dataValidation type="list" allowBlank="1" showInputMessage="1" showErrorMessage="1" sqref="M84:P87 M72:P73 M90:P91 M43:P46">
      <formula1>$T$28:$T$31</formula1>
    </dataValidation>
    <dataValidation type="list" allowBlank="1" showInputMessage="1" showErrorMessage="1" sqref="M28:P28 M105:P114 M50:P50 M59:P59 O92:O95 N92:N94 M92:M95 M88:P89 P92:P94 M98:P102 M55:P56 M63:P64">
      <formula1>$S$28:$S$30</formula1>
    </dataValidation>
  </dataValidations>
  <pageMargins left="0.39370078740157483" right="0.27559055118110237"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14</xdr:col>
                    <xdr:colOff>266700</xdr:colOff>
                    <xdr:row>0</xdr:row>
                    <xdr:rowOff>85725</xdr:rowOff>
                  </from>
                  <to>
                    <xdr:col>16</xdr:col>
                    <xdr:colOff>352425</xdr:colOff>
                    <xdr:row>1</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16</xdr:col>
                    <xdr:colOff>409575</xdr:colOff>
                    <xdr:row>0</xdr:row>
                    <xdr:rowOff>85725</xdr:rowOff>
                  </from>
                  <to>
                    <xdr:col>16</xdr:col>
                    <xdr:colOff>1123950</xdr:colOff>
                    <xdr:row>1</xdr:row>
                    <xdr:rowOff>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16</xdr:col>
                    <xdr:colOff>352425</xdr:colOff>
                    <xdr:row>10</xdr:row>
                    <xdr:rowOff>66675</xdr:rowOff>
                  </from>
                  <to>
                    <xdr:col>17</xdr:col>
                    <xdr:colOff>438150</xdr:colOff>
                    <xdr:row>10</xdr:row>
                    <xdr:rowOff>333375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15</xdr:col>
                    <xdr:colOff>19050</xdr:colOff>
                    <xdr:row>10</xdr:row>
                    <xdr:rowOff>66675</xdr:rowOff>
                  </from>
                  <to>
                    <xdr:col>16</xdr:col>
                    <xdr:colOff>419100</xdr:colOff>
                    <xdr:row>10</xdr:row>
                    <xdr:rowOff>333375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15</xdr:col>
                    <xdr:colOff>19050</xdr:colOff>
                    <xdr:row>11</xdr:row>
                    <xdr:rowOff>66675</xdr:rowOff>
                  </from>
                  <to>
                    <xdr:col>16</xdr:col>
                    <xdr:colOff>419100</xdr:colOff>
                    <xdr:row>11</xdr:row>
                    <xdr:rowOff>333375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16</xdr:col>
                    <xdr:colOff>352425</xdr:colOff>
                    <xdr:row>11</xdr:row>
                    <xdr:rowOff>66675</xdr:rowOff>
                  </from>
                  <to>
                    <xdr:col>17</xdr:col>
                    <xdr:colOff>381000</xdr:colOff>
                    <xdr:row>11</xdr:row>
                    <xdr:rowOff>333375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11</xdr:col>
                    <xdr:colOff>85725</xdr:colOff>
                    <xdr:row>128</xdr:row>
                    <xdr:rowOff>9525</xdr:rowOff>
                  </from>
                  <to>
                    <xdr:col>12</xdr:col>
                    <xdr:colOff>209550</xdr:colOff>
                    <xdr:row>129</xdr:row>
                    <xdr:rowOff>104775</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11</xdr:col>
                    <xdr:colOff>85725</xdr:colOff>
                    <xdr:row>129</xdr:row>
                    <xdr:rowOff>123825</xdr:rowOff>
                  </from>
                  <to>
                    <xdr:col>12</xdr:col>
                    <xdr:colOff>209550</xdr:colOff>
                    <xdr:row>131</xdr:row>
                    <xdr:rowOff>104775</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2</xdr:col>
                    <xdr:colOff>9525</xdr:colOff>
                    <xdr:row>32</xdr:row>
                    <xdr:rowOff>28575</xdr:rowOff>
                  </from>
                  <to>
                    <xdr:col>5</xdr:col>
                    <xdr:colOff>466725</xdr:colOff>
                    <xdr:row>32</xdr:row>
                    <xdr:rowOff>238125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352425</xdr:colOff>
                    <xdr:row>32</xdr:row>
                    <xdr:rowOff>19050</xdr:rowOff>
                  </from>
                  <to>
                    <xdr:col>7</xdr:col>
                    <xdr:colOff>304800</xdr:colOff>
                    <xdr:row>32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4"/>
  <sheetViews>
    <sheetView tabSelected="1" topLeftCell="A139" zoomScale="80" zoomScaleNormal="80" workbookViewId="0">
      <selection activeCell="Q141" sqref="Q141"/>
    </sheetView>
  </sheetViews>
  <sheetFormatPr defaultRowHeight="13.5" x14ac:dyDescent="0.15"/>
  <cols>
    <col min="1" max="1" width="3.875" customWidth="1"/>
    <col min="2" max="3" width="3.625" customWidth="1"/>
    <col min="4" max="4" width="2.75" customWidth="1"/>
    <col min="5" max="5" width="4.875" customWidth="1"/>
    <col min="6" max="6" width="6.25" customWidth="1"/>
    <col min="7" max="7" width="11.625" customWidth="1"/>
    <col min="8" max="8" width="4.875" customWidth="1"/>
    <col min="9" max="9" width="3.5" hidden="1" customWidth="1"/>
    <col min="10" max="10" width="7.875" customWidth="1"/>
    <col min="11" max="11" width="8.125" customWidth="1"/>
    <col min="12" max="12" width="7.75" customWidth="1"/>
    <col min="13" max="16" width="4.125" customWidth="1"/>
    <col min="17" max="17" width="16.75" customWidth="1"/>
  </cols>
  <sheetData>
    <row r="1" spans="1:17" ht="27.75" customHeight="1" thickBot="1" x14ac:dyDescent="0.2">
      <c r="A1" s="521" t="s">
        <v>421</v>
      </c>
      <c r="B1" s="521"/>
      <c r="C1" s="521"/>
      <c r="D1" s="521"/>
      <c r="E1" s="521"/>
      <c r="F1" s="195" t="s">
        <v>280</v>
      </c>
      <c r="G1" s="195"/>
      <c r="H1" s="195"/>
      <c r="I1" s="195"/>
      <c r="J1" s="196"/>
      <c r="K1" s="195"/>
      <c r="L1" s="195"/>
      <c r="M1" s="195"/>
      <c r="N1" s="195"/>
      <c r="O1" s="195"/>
      <c r="P1" s="195"/>
      <c r="Q1" s="195"/>
    </row>
    <row r="2" spans="1:17" ht="13.5" customHeight="1" x14ac:dyDescent="0.15">
      <c r="A2" s="235" t="s">
        <v>22</v>
      </c>
      <c r="B2" s="236"/>
      <c r="C2" s="237"/>
      <c r="D2" s="537" t="s">
        <v>409</v>
      </c>
      <c r="E2" s="538"/>
      <c r="F2" s="435"/>
      <c r="G2" s="435"/>
      <c r="H2" s="436"/>
      <c r="I2" s="251" t="s">
        <v>158</v>
      </c>
      <c r="J2" s="89" t="s">
        <v>321</v>
      </c>
      <c r="K2" s="89" t="s">
        <v>158</v>
      </c>
      <c r="L2" s="430" t="s">
        <v>23</v>
      </c>
      <c r="M2" s="431" t="s">
        <v>1</v>
      </c>
      <c r="N2" s="237"/>
      <c r="O2" s="239"/>
      <c r="P2" s="241"/>
      <c r="Q2" s="242"/>
    </row>
    <row r="3" spans="1:17" x14ac:dyDescent="0.15">
      <c r="A3" s="200"/>
      <c r="B3" s="206"/>
      <c r="C3" s="247"/>
      <c r="D3" s="432"/>
      <c r="E3" s="205"/>
      <c r="F3" s="205"/>
      <c r="G3" s="205"/>
      <c r="H3" s="266"/>
      <c r="I3" s="252"/>
      <c r="J3" s="427"/>
      <c r="K3" s="427"/>
      <c r="L3" s="428"/>
      <c r="M3" s="324"/>
      <c r="N3" s="326"/>
      <c r="O3" s="220"/>
      <c r="P3" s="221"/>
      <c r="Q3" s="217"/>
    </row>
    <row r="4" spans="1:17" x14ac:dyDescent="0.15">
      <c r="A4" s="200"/>
      <c r="B4" s="206"/>
      <c r="C4" s="247"/>
      <c r="D4" s="438"/>
      <c r="E4" s="206"/>
      <c r="F4" s="206"/>
      <c r="G4" s="206"/>
      <c r="H4" s="247"/>
      <c r="I4" s="252"/>
      <c r="J4" s="428"/>
      <c r="K4" s="428"/>
      <c r="L4" s="428"/>
      <c r="M4" s="432" t="s">
        <v>61</v>
      </c>
      <c r="N4" s="266"/>
      <c r="O4" s="220"/>
      <c r="P4" s="221"/>
      <c r="Q4" s="217"/>
    </row>
    <row r="5" spans="1:17" ht="14.25" thickBot="1" x14ac:dyDescent="0.2">
      <c r="A5" s="207"/>
      <c r="B5" s="208"/>
      <c r="C5" s="238"/>
      <c r="D5" s="433"/>
      <c r="E5" s="208"/>
      <c r="F5" s="208"/>
      <c r="G5" s="208"/>
      <c r="H5" s="238"/>
      <c r="I5" s="253"/>
      <c r="J5" s="429"/>
      <c r="K5" s="429"/>
      <c r="L5" s="429"/>
      <c r="M5" s="433"/>
      <c r="N5" s="238"/>
      <c r="O5" s="243"/>
      <c r="P5" s="245"/>
      <c r="Q5" s="246"/>
    </row>
    <row r="6" spans="1:17" ht="18.75" customHeight="1" thickBot="1" x14ac:dyDescent="0.2">
      <c r="A6" s="230" t="s">
        <v>315</v>
      </c>
      <c r="B6" s="231"/>
      <c r="C6" s="231"/>
      <c r="D6" s="231"/>
      <c r="E6" s="231"/>
      <c r="F6" s="231"/>
      <c r="G6" s="231"/>
      <c r="H6" s="231"/>
      <c r="I6" s="231"/>
      <c r="J6" s="232"/>
      <c r="K6" s="233" t="s">
        <v>414</v>
      </c>
      <c r="L6" s="231"/>
      <c r="M6" s="231"/>
      <c r="N6" s="231"/>
      <c r="O6" s="231"/>
      <c r="P6" s="231"/>
      <c r="Q6" s="234"/>
    </row>
    <row r="7" spans="1:17" ht="18.75" customHeight="1" x14ac:dyDescent="0.15">
      <c r="A7" s="235"/>
      <c r="B7" s="236"/>
      <c r="C7" s="236"/>
      <c r="D7" s="236"/>
      <c r="E7" s="236"/>
      <c r="F7" s="236"/>
      <c r="G7" s="236"/>
      <c r="H7" s="236"/>
      <c r="I7" s="236"/>
      <c r="J7" s="237"/>
      <c r="K7" s="239" t="s">
        <v>317</v>
      </c>
      <c r="L7" s="240"/>
      <c r="M7" s="465"/>
      <c r="N7" s="367"/>
      <c r="O7" s="367"/>
      <c r="P7" s="367"/>
      <c r="Q7" s="368"/>
    </row>
    <row r="8" spans="1:17" ht="18.75" customHeight="1" thickBot="1" x14ac:dyDescent="0.2">
      <c r="A8" s="207"/>
      <c r="B8" s="208"/>
      <c r="C8" s="208"/>
      <c r="D8" s="208"/>
      <c r="E8" s="208"/>
      <c r="F8" s="208"/>
      <c r="G8" s="208"/>
      <c r="H8" s="208"/>
      <c r="I8" s="208"/>
      <c r="J8" s="238"/>
      <c r="K8" s="243" t="s">
        <v>318</v>
      </c>
      <c r="L8" s="244"/>
      <c r="M8" s="466"/>
      <c r="N8" s="373"/>
      <c r="O8" s="373"/>
      <c r="P8" s="373"/>
      <c r="Q8" s="374"/>
    </row>
    <row r="9" spans="1:17" s="2" customFormat="1" ht="5.25" customHeight="1" x14ac:dyDescent="0.15">
      <c r="A9" s="176"/>
      <c r="B9" s="176"/>
      <c r="C9" s="176"/>
      <c r="D9" s="176"/>
      <c r="E9" s="176"/>
      <c r="F9" s="176"/>
      <c r="G9" s="176"/>
      <c r="H9" s="176"/>
      <c r="I9" s="86"/>
      <c r="J9" s="176"/>
      <c r="K9" s="176"/>
      <c r="L9" s="176"/>
      <c r="M9" s="176"/>
      <c r="N9" s="176"/>
      <c r="O9" s="176"/>
      <c r="P9" s="176"/>
      <c r="Q9" s="176"/>
    </row>
    <row r="10" spans="1:17" ht="1.5" customHeight="1" thickBot="1" x14ac:dyDescent="0.2">
      <c r="A10" s="172"/>
      <c r="B10" s="172"/>
      <c r="C10" s="172"/>
      <c r="D10" s="172"/>
      <c r="E10" s="172"/>
      <c r="F10" s="172"/>
      <c r="G10" s="172"/>
      <c r="H10" s="172"/>
      <c r="I10" s="80"/>
      <c r="J10" s="172"/>
      <c r="K10" s="172"/>
      <c r="L10" s="172"/>
      <c r="M10" s="172"/>
      <c r="N10" s="172"/>
      <c r="O10" s="172"/>
      <c r="P10" s="172"/>
      <c r="Q10" s="172"/>
    </row>
    <row r="11" spans="1:17" ht="30" customHeight="1" x14ac:dyDescent="0.15">
      <c r="A11" s="550" t="s">
        <v>305</v>
      </c>
      <c r="B11" s="551"/>
      <c r="C11" s="434" t="s">
        <v>419</v>
      </c>
      <c r="D11" s="435"/>
      <c r="E11" s="436"/>
      <c r="F11" s="467"/>
      <c r="G11" s="249"/>
      <c r="H11" s="249"/>
      <c r="I11" s="249"/>
      <c r="J11" s="249"/>
      <c r="K11" s="249"/>
      <c r="L11" s="249"/>
      <c r="M11" s="249"/>
      <c r="N11" s="250"/>
      <c r="O11" s="435"/>
      <c r="P11" s="435"/>
      <c r="Q11" s="437"/>
    </row>
    <row r="12" spans="1:17" ht="30" customHeight="1" thickBot="1" x14ac:dyDescent="0.2">
      <c r="A12" s="552"/>
      <c r="B12" s="553"/>
      <c r="C12" s="424" t="s">
        <v>420</v>
      </c>
      <c r="D12" s="422"/>
      <c r="E12" s="425"/>
      <c r="F12" s="468"/>
      <c r="G12" s="388"/>
      <c r="H12" s="388"/>
      <c r="I12" s="388"/>
      <c r="J12" s="388"/>
      <c r="K12" s="388"/>
      <c r="L12" s="388"/>
      <c r="M12" s="388"/>
      <c r="N12" s="469"/>
      <c r="O12" s="422"/>
      <c r="P12" s="422"/>
      <c r="Q12" s="423"/>
    </row>
    <row r="13" spans="1:17" ht="6" customHeight="1" x14ac:dyDescent="0.15">
      <c r="A13" s="172"/>
      <c r="B13" s="172"/>
      <c r="C13" s="172"/>
      <c r="D13" s="172"/>
      <c r="E13" s="172"/>
      <c r="F13" s="172"/>
      <c r="G13" s="172"/>
      <c r="H13" s="172"/>
      <c r="I13" s="172"/>
      <c r="J13" s="172"/>
      <c r="K13" s="172"/>
      <c r="L13" s="172"/>
      <c r="M13" s="172"/>
      <c r="N13" s="172"/>
      <c r="O13" s="172"/>
      <c r="P13" s="172"/>
      <c r="Q13" s="172"/>
    </row>
    <row r="14" spans="1:17" ht="13.5" customHeight="1" thickBot="1" x14ac:dyDescent="0.2">
      <c r="A14" s="426" t="s">
        <v>326</v>
      </c>
      <c r="B14" s="426"/>
      <c r="C14" s="426"/>
      <c r="D14" s="426"/>
      <c r="E14" s="426"/>
      <c r="F14" s="426"/>
      <c r="G14" s="426"/>
      <c r="H14" s="426"/>
      <c r="I14" s="426"/>
      <c r="J14" s="426"/>
      <c r="K14" s="426"/>
      <c r="L14" s="426"/>
      <c r="M14" s="172"/>
      <c r="N14" s="172"/>
      <c r="O14" s="172"/>
      <c r="P14" s="172"/>
      <c r="Q14" s="172"/>
    </row>
    <row r="15" spans="1:17" ht="30" customHeight="1" x14ac:dyDescent="0.15">
      <c r="A15" s="400" t="s">
        <v>319</v>
      </c>
      <c r="B15" s="241"/>
      <c r="C15" s="241"/>
      <c r="D15" s="241"/>
      <c r="E15" s="240"/>
      <c r="F15" s="476"/>
      <c r="G15" s="289"/>
      <c r="H15" s="289"/>
      <c r="I15" s="289"/>
      <c r="J15" s="289"/>
      <c r="K15" s="289"/>
      <c r="L15" s="289"/>
      <c r="M15" s="289"/>
      <c r="N15" s="289"/>
      <c r="O15" s="289"/>
      <c r="P15" s="289"/>
      <c r="Q15" s="290"/>
    </row>
    <row r="16" spans="1:17" ht="30" customHeight="1" thickBot="1" x14ac:dyDescent="0.2">
      <c r="A16" s="328" t="s">
        <v>320</v>
      </c>
      <c r="B16" s="245"/>
      <c r="C16" s="245"/>
      <c r="D16" s="245"/>
      <c r="E16" s="244"/>
      <c r="F16" s="477"/>
      <c r="G16" s="478"/>
      <c r="H16" s="478"/>
      <c r="I16" s="478"/>
      <c r="J16" s="478"/>
      <c r="K16" s="478"/>
      <c r="L16" s="478"/>
      <c r="M16" s="478"/>
      <c r="N16" s="478"/>
      <c r="O16" s="478"/>
      <c r="P16" s="478"/>
      <c r="Q16" s="479"/>
    </row>
    <row r="17" spans="1:22" ht="30" customHeight="1" thickBot="1" x14ac:dyDescent="0.2">
      <c r="A17" s="322" t="s">
        <v>306</v>
      </c>
      <c r="B17" s="322"/>
      <c r="C17" s="322"/>
      <c r="D17" s="323"/>
      <c r="E17" s="323"/>
      <c r="F17" s="323"/>
      <c r="G17" s="323"/>
      <c r="H17" s="323"/>
      <c r="I17" s="323"/>
      <c r="J17" s="323"/>
      <c r="K17" s="323"/>
      <c r="L17" s="323"/>
      <c r="M17" s="323"/>
      <c r="N17" s="323"/>
      <c r="O17" s="323"/>
      <c r="P17" s="323"/>
      <c r="Q17" s="323"/>
    </row>
    <row r="18" spans="1:22" ht="60" customHeight="1" x14ac:dyDescent="0.15">
      <c r="A18" s="400" t="s">
        <v>53</v>
      </c>
      <c r="B18" s="241"/>
      <c r="C18" s="240"/>
      <c r="D18" s="509"/>
      <c r="E18" s="471"/>
      <c r="F18" s="471"/>
      <c r="G18" s="471"/>
      <c r="H18" s="471"/>
      <c r="I18" s="471"/>
      <c r="J18" s="471"/>
      <c r="K18" s="472"/>
      <c r="L18" s="87"/>
      <c r="M18" s="88"/>
      <c r="N18" s="88"/>
      <c r="O18" s="88"/>
      <c r="P18" s="88"/>
      <c r="Q18" s="88"/>
    </row>
    <row r="19" spans="1:22" ht="30" customHeight="1" x14ac:dyDescent="0.15">
      <c r="A19" s="216" t="s">
        <v>156</v>
      </c>
      <c r="B19" s="221"/>
      <c r="C19" s="222"/>
      <c r="D19" s="508"/>
      <c r="E19" s="474"/>
      <c r="F19" s="474"/>
      <c r="G19" s="474"/>
      <c r="H19" s="474"/>
      <c r="I19" s="474"/>
      <c r="J19" s="474"/>
      <c r="K19" s="475"/>
      <c r="L19" s="87"/>
      <c r="M19" s="88"/>
      <c r="N19" s="88"/>
      <c r="O19" s="88"/>
      <c r="P19" s="88"/>
      <c r="Q19" s="88"/>
    </row>
    <row r="20" spans="1:22" ht="30" customHeight="1" x14ac:dyDescent="0.15">
      <c r="A20" s="216" t="s">
        <v>55</v>
      </c>
      <c r="B20" s="221"/>
      <c r="C20" s="222"/>
      <c r="D20" s="473"/>
      <c r="E20" s="474"/>
      <c r="F20" s="474"/>
      <c r="G20" s="474"/>
      <c r="H20" s="474"/>
      <c r="I20" s="474"/>
      <c r="J20" s="474"/>
      <c r="K20" s="475"/>
      <c r="L20" s="87"/>
      <c r="M20" s="88"/>
      <c r="N20" s="88"/>
      <c r="O20" s="88"/>
      <c r="P20" s="88"/>
      <c r="Q20" s="88"/>
    </row>
    <row r="21" spans="1:22" ht="30" customHeight="1" x14ac:dyDescent="0.15">
      <c r="A21" s="216" t="s">
        <v>57</v>
      </c>
      <c r="B21" s="221"/>
      <c r="C21" s="222"/>
      <c r="D21" s="473"/>
      <c r="E21" s="474"/>
      <c r="F21" s="474"/>
      <c r="G21" s="474"/>
      <c r="H21" s="474"/>
      <c r="I21" s="474"/>
      <c r="J21" s="474"/>
      <c r="K21" s="475"/>
      <c r="L21" s="87"/>
      <c r="M21" s="88"/>
      <c r="N21" s="88"/>
      <c r="O21" s="88"/>
      <c r="P21" s="88"/>
      <c r="Q21" s="88"/>
    </row>
    <row r="22" spans="1:22" ht="34.5" customHeight="1" thickBot="1" x14ac:dyDescent="0.2">
      <c r="A22" s="328" t="s">
        <v>311</v>
      </c>
      <c r="B22" s="245"/>
      <c r="C22" s="244"/>
      <c r="D22" s="480"/>
      <c r="E22" s="481"/>
      <c r="F22" s="481"/>
      <c r="G22" s="481"/>
      <c r="H22" s="481"/>
      <c r="I22" s="481"/>
      <c r="J22" s="481"/>
      <c r="K22" s="482"/>
      <c r="L22" s="87"/>
      <c r="M22" s="88"/>
      <c r="N22" s="88"/>
      <c r="O22" s="88"/>
      <c r="P22" s="88"/>
      <c r="Q22" s="88"/>
    </row>
    <row r="23" spans="1:22" ht="4.5" customHeight="1" x14ac:dyDescent="0.15">
      <c r="A23" s="172"/>
      <c r="B23" s="172"/>
      <c r="C23" s="172"/>
      <c r="D23" s="172"/>
      <c r="E23" s="172"/>
      <c r="F23" s="172"/>
      <c r="G23" s="172"/>
      <c r="H23" s="172"/>
      <c r="I23" s="172"/>
      <c r="J23" s="172"/>
      <c r="K23" s="172"/>
      <c r="L23" s="172"/>
      <c r="M23" s="88"/>
      <c r="N23" s="88"/>
      <c r="O23" s="88"/>
      <c r="P23" s="88"/>
      <c r="Q23" s="88"/>
    </row>
    <row r="24" spans="1:22" ht="6" customHeight="1" x14ac:dyDescent="0.15">
      <c r="A24" s="172"/>
      <c r="B24" s="172"/>
      <c r="C24" s="172"/>
      <c r="D24" s="172"/>
      <c r="E24" s="172"/>
      <c r="F24" s="172"/>
      <c r="G24" s="172"/>
      <c r="H24" s="172"/>
      <c r="I24" s="172"/>
      <c r="J24" s="172"/>
      <c r="K24" s="172"/>
      <c r="L24" s="172"/>
      <c r="M24" s="88"/>
      <c r="N24" s="88"/>
      <c r="O24" s="88"/>
      <c r="P24" s="88"/>
      <c r="Q24" s="88"/>
    </row>
    <row r="25" spans="1:22" ht="25.5" customHeight="1" thickBot="1" x14ac:dyDescent="0.2">
      <c r="A25" s="195" t="s">
        <v>177</v>
      </c>
      <c r="B25" s="195"/>
      <c r="C25" s="195"/>
      <c r="D25" s="195"/>
      <c r="E25" s="195"/>
      <c r="F25" s="195"/>
      <c r="G25" s="195"/>
      <c r="H25" s="195"/>
      <c r="I25" s="195"/>
      <c r="J25" s="195"/>
      <c r="K25" s="195"/>
      <c r="L25" s="195"/>
      <c r="M25" s="195"/>
      <c r="N25" s="195"/>
      <c r="O25" s="195"/>
      <c r="P25" s="195"/>
      <c r="Q25" s="195"/>
    </row>
    <row r="26" spans="1:22" ht="14.25" thickBot="1" x14ac:dyDescent="0.2">
      <c r="A26" s="235"/>
      <c r="B26" s="355"/>
      <c r="C26" s="235" t="s">
        <v>159</v>
      </c>
      <c r="D26" s="236"/>
      <c r="E26" s="236"/>
      <c r="F26" s="236"/>
      <c r="G26" s="236"/>
      <c r="H26" s="355"/>
      <c r="I26" s="235" t="s">
        <v>68</v>
      </c>
      <c r="J26" s="236"/>
      <c r="K26" s="236"/>
      <c r="L26" s="355"/>
      <c r="M26" s="235" t="s">
        <v>161</v>
      </c>
      <c r="N26" s="236"/>
      <c r="O26" s="236"/>
      <c r="P26" s="355"/>
      <c r="Q26" s="360" t="s">
        <v>2</v>
      </c>
    </row>
    <row r="27" spans="1:22" ht="14.25" thickBot="1" x14ac:dyDescent="0.2">
      <c r="A27" s="207"/>
      <c r="B27" s="209"/>
      <c r="C27" s="207"/>
      <c r="D27" s="208"/>
      <c r="E27" s="208"/>
      <c r="F27" s="208"/>
      <c r="G27" s="208"/>
      <c r="H27" s="209"/>
      <c r="I27" s="207"/>
      <c r="J27" s="208"/>
      <c r="K27" s="208"/>
      <c r="L27" s="208"/>
      <c r="M27" s="357" t="s">
        <v>1</v>
      </c>
      <c r="N27" s="358"/>
      <c r="O27" s="357" t="s">
        <v>61</v>
      </c>
      <c r="P27" s="358"/>
      <c r="Q27" s="209"/>
    </row>
    <row r="28" spans="1:22" ht="21" customHeight="1" x14ac:dyDescent="0.15">
      <c r="A28" s="293" t="s">
        <v>155</v>
      </c>
      <c r="B28" s="189">
        <v>1</v>
      </c>
      <c r="C28" s="396" t="s">
        <v>164</v>
      </c>
      <c r="D28" s="249"/>
      <c r="E28" s="249"/>
      <c r="F28" s="249"/>
      <c r="G28" s="249"/>
      <c r="H28" s="397"/>
      <c r="I28" s="396" t="s">
        <v>168</v>
      </c>
      <c r="J28" s="249"/>
      <c r="K28" s="249"/>
      <c r="L28" s="397"/>
      <c r="M28" s="400"/>
      <c r="N28" s="242"/>
      <c r="O28" s="400"/>
      <c r="P28" s="242"/>
      <c r="Q28" s="178"/>
      <c r="S28">
        <v>1</v>
      </c>
      <c r="T28">
        <v>1</v>
      </c>
      <c r="U28">
        <v>1</v>
      </c>
      <c r="V28">
        <v>1</v>
      </c>
    </row>
    <row r="29" spans="1:22" ht="21" customHeight="1" x14ac:dyDescent="0.15">
      <c r="A29" s="294"/>
      <c r="B29" s="228">
        <v>2</v>
      </c>
      <c r="C29" s="390" t="s">
        <v>165</v>
      </c>
      <c r="D29" s="391"/>
      <c r="E29" s="391"/>
      <c r="F29" s="391"/>
      <c r="G29" s="394" t="s">
        <v>166</v>
      </c>
      <c r="H29" s="395"/>
      <c r="I29" s="336" t="s">
        <v>368</v>
      </c>
      <c r="J29" s="316"/>
      <c r="K29" s="316"/>
      <c r="L29" s="321"/>
      <c r="M29" s="216"/>
      <c r="N29" s="217"/>
      <c r="O29" s="216"/>
      <c r="P29" s="217"/>
      <c r="Q29" s="192"/>
      <c r="S29">
        <v>2</v>
      </c>
      <c r="T29">
        <v>2</v>
      </c>
      <c r="U29">
        <v>2</v>
      </c>
      <c r="V29">
        <v>2</v>
      </c>
    </row>
    <row r="30" spans="1:22" ht="21" customHeight="1" x14ac:dyDescent="0.15">
      <c r="A30" s="294"/>
      <c r="B30" s="229"/>
      <c r="C30" s="392"/>
      <c r="D30" s="393"/>
      <c r="E30" s="393"/>
      <c r="F30" s="393"/>
      <c r="G30" s="394" t="s">
        <v>167</v>
      </c>
      <c r="H30" s="395"/>
      <c r="I30" s="276" t="s">
        <v>368</v>
      </c>
      <c r="J30" s="224"/>
      <c r="K30" s="224"/>
      <c r="L30" s="277"/>
      <c r="M30" s="216"/>
      <c r="N30" s="217"/>
      <c r="O30" s="216"/>
      <c r="P30" s="217"/>
      <c r="Q30" s="192"/>
      <c r="S30">
        <v>3</v>
      </c>
      <c r="T30">
        <v>3</v>
      </c>
      <c r="V30">
        <v>3</v>
      </c>
    </row>
    <row r="31" spans="1:22" ht="21" customHeight="1" x14ac:dyDescent="0.15">
      <c r="A31" s="294"/>
      <c r="B31" s="187">
        <v>3</v>
      </c>
      <c r="C31" s="276" t="s">
        <v>169</v>
      </c>
      <c r="D31" s="224"/>
      <c r="E31" s="224"/>
      <c r="F31" s="224"/>
      <c r="G31" s="224"/>
      <c r="H31" s="277"/>
      <c r="I31" s="276" t="s">
        <v>368</v>
      </c>
      <c r="J31" s="224"/>
      <c r="K31" s="224"/>
      <c r="L31" s="277"/>
      <c r="M31" s="216"/>
      <c r="N31" s="217"/>
      <c r="O31" s="216"/>
      <c r="P31" s="217"/>
      <c r="Q31" s="192"/>
      <c r="T31">
        <v>4</v>
      </c>
      <c r="V31">
        <v>4</v>
      </c>
    </row>
    <row r="32" spans="1:22" ht="21" customHeight="1" x14ac:dyDescent="0.15">
      <c r="A32" s="294"/>
      <c r="B32" s="187">
        <v>4</v>
      </c>
      <c r="C32" s="276" t="s">
        <v>346</v>
      </c>
      <c r="D32" s="224"/>
      <c r="E32" s="224"/>
      <c r="F32" s="224"/>
      <c r="G32" s="224"/>
      <c r="H32" s="277"/>
      <c r="I32" s="276" t="s">
        <v>369</v>
      </c>
      <c r="J32" s="224"/>
      <c r="K32" s="224"/>
      <c r="L32" s="277"/>
      <c r="M32" s="216"/>
      <c r="N32" s="217"/>
      <c r="O32" s="216"/>
      <c r="P32" s="217"/>
      <c r="Q32" s="192"/>
      <c r="V32">
        <v>5</v>
      </c>
    </row>
    <row r="33" spans="1:17" ht="21" customHeight="1" x14ac:dyDescent="0.15">
      <c r="A33" s="294"/>
      <c r="B33" s="187">
        <v>5</v>
      </c>
      <c r="C33" s="224"/>
      <c r="D33" s="224"/>
      <c r="E33" s="224"/>
      <c r="F33" s="224"/>
      <c r="G33" s="224"/>
      <c r="H33" s="277"/>
      <c r="I33" s="276" t="s">
        <v>391</v>
      </c>
      <c r="J33" s="224"/>
      <c r="K33" s="224"/>
      <c r="L33" s="277"/>
      <c r="M33" s="483"/>
      <c r="N33" s="484"/>
      <c r="O33" s="216"/>
      <c r="P33" s="217"/>
      <c r="Q33" s="192"/>
    </row>
    <row r="34" spans="1:17" ht="21" customHeight="1" x14ac:dyDescent="0.15">
      <c r="A34" s="294"/>
      <c r="B34" s="187">
        <v>6</v>
      </c>
      <c r="C34" s="276" t="s">
        <v>171</v>
      </c>
      <c r="D34" s="224"/>
      <c r="E34" s="224"/>
      <c r="F34" s="224"/>
      <c r="G34" s="224"/>
      <c r="H34" s="277"/>
      <c r="I34" s="276" t="s">
        <v>371</v>
      </c>
      <c r="J34" s="224"/>
      <c r="K34" s="224"/>
      <c r="L34" s="277"/>
      <c r="M34" s="216"/>
      <c r="N34" s="217"/>
      <c r="O34" s="216"/>
      <c r="P34" s="217"/>
      <c r="Q34" s="192"/>
    </row>
    <row r="35" spans="1:17" ht="21" customHeight="1" x14ac:dyDescent="0.15">
      <c r="A35" s="294"/>
      <c r="B35" s="187">
        <v>7</v>
      </c>
      <c r="C35" s="276" t="s">
        <v>172</v>
      </c>
      <c r="D35" s="224"/>
      <c r="E35" s="224"/>
      <c r="F35" s="224"/>
      <c r="G35" s="224"/>
      <c r="H35" s="277"/>
      <c r="I35" s="276" t="s">
        <v>371</v>
      </c>
      <c r="J35" s="224"/>
      <c r="K35" s="224"/>
      <c r="L35" s="277"/>
      <c r="M35" s="216"/>
      <c r="N35" s="217"/>
      <c r="O35" s="216"/>
      <c r="P35" s="217"/>
      <c r="Q35" s="192"/>
    </row>
    <row r="36" spans="1:17" ht="21" customHeight="1" x14ac:dyDescent="0.15">
      <c r="A36" s="294"/>
      <c r="B36" s="187">
        <v>8</v>
      </c>
      <c r="C36" s="276" t="s">
        <v>173</v>
      </c>
      <c r="D36" s="224"/>
      <c r="E36" s="224"/>
      <c r="F36" s="224"/>
      <c r="G36" s="224"/>
      <c r="H36" s="277"/>
      <c r="I36" s="276" t="s">
        <v>371</v>
      </c>
      <c r="J36" s="224"/>
      <c r="K36" s="224"/>
      <c r="L36" s="277"/>
      <c r="M36" s="216"/>
      <c r="N36" s="217"/>
      <c r="O36" s="216"/>
      <c r="P36" s="217"/>
      <c r="Q36" s="192"/>
    </row>
    <row r="37" spans="1:17" ht="21" customHeight="1" x14ac:dyDescent="0.15">
      <c r="A37" s="294"/>
      <c r="B37" s="187">
        <v>9</v>
      </c>
      <c r="C37" s="276" t="s">
        <v>392</v>
      </c>
      <c r="D37" s="224"/>
      <c r="E37" s="224"/>
      <c r="F37" s="224"/>
      <c r="G37" s="224"/>
      <c r="H37" s="224"/>
      <c r="I37" s="173"/>
      <c r="J37" s="276" t="s">
        <v>393</v>
      </c>
      <c r="K37" s="224"/>
      <c r="L37" s="277"/>
      <c r="M37" s="216" t="s">
        <v>413</v>
      </c>
      <c r="N37" s="217"/>
      <c r="O37" s="216" t="s">
        <v>413</v>
      </c>
      <c r="P37" s="217"/>
      <c r="Q37" s="193"/>
    </row>
    <row r="38" spans="1:17" ht="21" customHeight="1" thickBot="1" x14ac:dyDescent="0.2">
      <c r="A38" s="399"/>
      <c r="B38" s="37">
        <v>10</v>
      </c>
      <c r="C38" s="387" t="s">
        <v>394</v>
      </c>
      <c r="D38" s="388"/>
      <c r="E38" s="388"/>
      <c r="F38" s="388"/>
      <c r="G38" s="388"/>
      <c r="H38" s="388"/>
      <c r="I38" s="188"/>
      <c r="J38" s="387" t="s">
        <v>395</v>
      </c>
      <c r="K38" s="388"/>
      <c r="L38" s="389"/>
      <c r="M38" s="328"/>
      <c r="N38" s="246"/>
      <c r="O38" s="328"/>
      <c r="P38" s="246"/>
      <c r="Q38" s="190"/>
    </row>
    <row r="39" spans="1:17" ht="6.75" customHeight="1" x14ac:dyDescent="0.15"/>
    <row r="40" spans="1:17" ht="18" thickBot="1" x14ac:dyDescent="0.2">
      <c r="A40" s="197" t="s">
        <v>156</v>
      </c>
      <c r="B40" s="197"/>
      <c r="E40" s="197"/>
      <c r="F40" s="197"/>
      <c r="G40" s="197"/>
      <c r="H40" s="197"/>
      <c r="I40" s="197"/>
      <c r="J40" s="197"/>
      <c r="K40" s="197"/>
      <c r="L40" s="197"/>
      <c r="M40" s="197"/>
      <c r="N40" s="197"/>
      <c r="O40" s="197"/>
      <c r="P40" s="197"/>
      <c r="Q40" s="197"/>
    </row>
    <row r="41" spans="1:17" ht="14.25" thickBot="1" x14ac:dyDescent="0.2">
      <c r="A41" s="235"/>
      <c r="B41" s="355"/>
      <c r="C41" s="235" t="s">
        <v>159</v>
      </c>
      <c r="D41" s="236"/>
      <c r="E41" s="236"/>
      <c r="F41" s="236"/>
      <c r="G41" s="236"/>
      <c r="H41" s="355"/>
      <c r="I41" s="235" t="s">
        <v>68</v>
      </c>
      <c r="J41" s="236"/>
      <c r="K41" s="236"/>
      <c r="L41" s="355"/>
      <c r="M41" s="235" t="s">
        <v>161</v>
      </c>
      <c r="N41" s="236"/>
      <c r="O41" s="236"/>
      <c r="P41" s="355"/>
      <c r="Q41" s="360" t="s">
        <v>2</v>
      </c>
    </row>
    <row r="42" spans="1:17" ht="14.25" customHeight="1" thickBot="1" x14ac:dyDescent="0.2">
      <c r="A42" s="207"/>
      <c r="B42" s="209"/>
      <c r="C42" s="207"/>
      <c r="D42" s="208"/>
      <c r="E42" s="208"/>
      <c r="F42" s="208"/>
      <c r="G42" s="208"/>
      <c r="H42" s="209"/>
      <c r="I42" s="207"/>
      <c r="J42" s="208"/>
      <c r="K42" s="208"/>
      <c r="L42" s="208"/>
      <c r="M42" s="357" t="s">
        <v>1</v>
      </c>
      <c r="N42" s="358"/>
      <c r="O42" s="357" t="s">
        <v>61</v>
      </c>
      <c r="P42" s="358"/>
      <c r="Q42" s="209"/>
    </row>
    <row r="43" spans="1:17" ht="16.5" customHeight="1" x14ac:dyDescent="0.15">
      <c r="A43" s="419" t="s">
        <v>155</v>
      </c>
      <c r="B43" s="418">
        <v>1</v>
      </c>
      <c r="C43" s="413" t="s">
        <v>178</v>
      </c>
      <c r="D43" s="414"/>
      <c r="E43" s="414"/>
      <c r="F43" s="414"/>
      <c r="G43" s="414"/>
      <c r="H43" s="415"/>
      <c r="I43" s="416" t="s">
        <v>179</v>
      </c>
      <c r="J43" s="414"/>
      <c r="K43" s="414"/>
      <c r="L43" s="415"/>
      <c r="M43" s="235"/>
      <c r="N43" s="236"/>
      <c r="O43" s="235"/>
      <c r="P43" s="355"/>
      <c r="Q43" s="549"/>
    </row>
    <row r="44" spans="1:17" ht="16.5" customHeight="1" x14ac:dyDescent="0.15">
      <c r="A44" s="420"/>
      <c r="B44" s="380"/>
      <c r="C44" s="319"/>
      <c r="D44" s="319"/>
      <c r="E44" s="319"/>
      <c r="F44" s="319"/>
      <c r="G44" s="319"/>
      <c r="H44" s="331"/>
      <c r="I44" s="340" t="s">
        <v>180</v>
      </c>
      <c r="J44" s="319"/>
      <c r="K44" s="319"/>
      <c r="L44" s="331"/>
      <c r="M44" s="200"/>
      <c r="N44" s="206"/>
      <c r="O44" s="200"/>
      <c r="P44" s="201"/>
      <c r="Q44" s="547"/>
    </row>
    <row r="45" spans="1:17" ht="16.5" customHeight="1" x14ac:dyDescent="0.15">
      <c r="A45" s="420"/>
      <c r="B45" s="380"/>
      <c r="C45" s="319"/>
      <c r="D45" s="319"/>
      <c r="E45" s="319"/>
      <c r="F45" s="319"/>
      <c r="G45" s="319"/>
      <c r="H45" s="331"/>
      <c r="I45" s="340" t="s">
        <v>181</v>
      </c>
      <c r="J45" s="319"/>
      <c r="K45" s="319"/>
      <c r="L45" s="331"/>
      <c r="M45" s="200"/>
      <c r="N45" s="206"/>
      <c r="O45" s="200"/>
      <c r="P45" s="201"/>
      <c r="Q45" s="547"/>
    </row>
    <row r="46" spans="1:17" ht="16.5" customHeight="1" x14ac:dyDescent="0.15">
      <c r="A46" s="420"/>
      <c r="B46" s="380"/>
      <c r="C46" s="334"/>
      <c r="D46" s="334"/>
      <c r="E46" s="334"/>
      <c r="F46" s="334"/>
      <c r="G46" s="334"/>
      <c r="H46" s="335"/>
      <c r="I46" s="337" t="s">
        <v>182</v>
      </c>
      <c r="J46" s="334"/>
      <c r="K46" s="334"/>
      <c r="L46" s="335"/>
      <c r="M46" s="302"/>
      <c r="N46" s="325"/>
      <c r="O46" s="302"/>
      <c r="P46" s="303"/>
      <c r="Q46" s="548"/>
    </row>
    <row r="47" spans="1:17" ht="16.5" customHeight="1" x14ac:dyDescent="0.15">
      <c r="A47" s="420"/>
      <c r="B47" s="187">
        <v>2</v>
      </c>
      <c r="C47" s="225" t="s">
        <v>282</v>
      </c>
      <c r="D47" s="417"/>
      <c r="E47" s="417"/>
      <c r="F47" s="417"/>
      <c r="G47" s="417"/>
      <c r="H47" s="417"/>
      <c r="I47" s="183"/>
      <c r="J47" s="276" t="s">
        <v>284</v>
      </c>
      <c r="K47" s="224"/>
      <c r="L47" s="277"/>
      <c r="M47" s="216"/>
      <c r="N47" s="217"/>
      <c r="O47" s="216"/>
      <c r="P47" s="217"/>
      <c r="Q47" s="539"/>
    </row>
    <row r="48" spans="1:17" ht="16.5" customHeight="1" x14ac:dyDescent="0.15">
      <c r="A48" s="420"/>
      <c r="B48" s="174">
        <v>3</v>
      </c>
      <c r="C48" s="317" t="s">
        <v>283</v>
      </c>
      <c r="D48" s="349"/>
      <c r="E48" s="349"/>
      <c r="F48" s="349"/>
      <c r="G48" s="349"/>
      <c r="H48" s="349"/>
      <c r="I48" s="182"/>
      <c r="J48" s="336" t="s">
        <v>285</v>
      </c>
      <c r="K48" s="316"/>
      <c r="L48" s="321"/>
      <c r="M48" s="198"/>
      <c r="N48" s="199"/>
      <c r="O48" s="198"/>
      <c r="P48" s="199"/>
      <c r="Q48" s="547"/>
    </row>
    <row r="49" spans="1:17" ht="16.5" customHeight="1" x14ac:dyDescent="0.15">
      <c r="A49" s="420"/>
      <c r="B49" s="174">
        <v>4</v>
      </c>
      <c r="C49" s="317" t="s">
        <v>281</v>
      </c>
      <c r="D49" s="349"/>
      <c r="E49" s="349"/>
      <c r="F49" s="349"/>
      <c r="G49" s="349"/>
      <c r="H49" s="349"/>
      <c r="I49" s="181"/>
      <c r="J49" s="336" t="s">
        <v>286</v>
      </c>
      <c r="K49" s="316"/>
      <c r="L49" s="321"/>
      <c r="M49" s="506" t="e">
        <f>M48/(M47/100)/(M47/100)</f>
        <v>#DIV/0!</v>
      </c>
      <c r="N49" s="507"/>
      <c r="O49" s="506" t="e">
        <f>O48/(O47/100)/(O47/100)</f>
        <v>#DIV/0!</v>
      </c>
      <c r="P49" s="507"/>
      <c r="Q49" s="191"/>
    </row>
    <row r="50" spans="1:17" ht="21" customHeight="1" x14ac:dyDescent="0.15">
      <c r="A50" s="420"/>
      <c r="B50" s="380">
        <v>5</v>
      </c>
      <c r="C50" s="408" t="s">
        <v>183</v>
      </c>
      <c r="D50" s="316"/>
      <c r="E50" s="316"/>
      <c r="F50" s="316"/>
      <c r="G50" s="316"/>
      <c r="H50" s="321"/>
      <c r="I50" s="409" t="s">
        <v>184</v>
      </c>
      <c r="J50" s="410"/>
      <c r="K50" s="410"/>
      <c r="L50" s="411"/>
      <c r="M50" s="378"/>
      <c r="N50" s="379"/>
      <c r="O50" s="378"/>
      <c r="P50" s="379"/>
      <c r="Q50" s="539"/>
    </row>
    <row r="51" spans="1:17" ht="21" customHeight="1" x14ac:dyDescent="0.15">
      <c r="A51" s="420"/>
      <c r="B51" s="380"/>
      <c r="C51" s="337"/>
      <c r="D51" s="334"/>
      <c r="E51" s="334"/>
      <c r="F51" s="334"/>
      <c r="G51" s="334"/>
      <c r="H51" s="335"/>
      <c r="I51" s="412" t="s">
        <v>287</v>
      </c>
      <c r="J51" s="403"/>
      <c r="K51" s="403"/>
      <c r="L51" s="404"/>
      <c r="M51" s="405"/>
      <c r="N51" s="406"/>
      <c r="O51" s="405"/>
      <c r="P51" s="406"/>
      <c r="Q51" s="548"/>
    </row>
    <row r="52" spans="1:17" ht="21" customHeight="1" x14ac:dyDescent="0.15">
      <c r="A52" s="420"/>
      <c r="B52" s="380">
        <v>6</v>
      </c>
      <c r="C52" s="408" t="s">
        <v>314</v>
      </c>
      <c r="D52" s="316"/>
      <c r="E52" s="316"/>
      <c r="F52" s="316"/>
      <c r="G52" s="316"/>
      <c r="H52" s="321"/>
      <c r="I52" s="276" t="s">
        <v>185</v>
      </c>
      <c r="J52" s="224"/>
      <c r="K52" s="224"/>
      <c r="L52" s="277"/>
      <c r="M52" s="216"/>
      <c r="N52" s="217"/>
      <c r="O52" s="216"/>
      <c r="P52" s="217"/>
      <c r="Q52" s="539"/>
    </row>
    <row r="53" spans="1:17" ht="21" customHeight="1" x14ac:dyDescent="0.15">
      <c r="A53" s="420"/>
      <c r="B53" s="380"/>
      <c r="C53" s="340"/>
      <c r="D53" s="319"/>
      <c r="E53" s="319"/>
      <c r="F53" s="319"/>
      <c r="G53" s="319"/>
      <c r="H53" s="331"/>
      <c r="I53" s="276" t="s">
        <v>186</v>
      </c>
      <c r="J53" s="224"/>
      <c r="K53" s="224"/>
      <c r="L53" s="277"/>
      <c r="M53" s="216"/>
      <c r="N53" s="217"/>
      <c r="O53" s="216"/>
      <c r="P53" s="217"/>
      <c r="Q53" s="547"/>
    </row>
    <row r="54" spans="1:17" ht="21" customHeight="1" x14ac:dyDescent="0.15">
      <c r="A54" s="420"/>
      <c r="B54" s="380"/>
      <c r="C54" s="340"/>
      <c r="D54" s="319"/>
      <c r="E54" s="319"/>
      <c r="F54" s="319"/>
      <c r="G54" s="319"/>
      <c r="H54" s="331"/>
      <c r="I54" s="276" t="s">
        <v>15</v>
      </c>
      <c r="J54" s="224"/>
      <c r="K54" s="224"/>
      <c r="L54" s="277"/>
      <c r="M54" s="216"/>
      <c r="N54" s="217"/>
      <c r="O54" s="216"/>
      <c r="P54" s="217"/>
      <c r="Q54" s="547"/>
    </row>
    <row r="55" spans="1:17" ht="18.75" customHeight="1" x14ac:dyDescent="0.15">
      <c r="A55" s="420"/>
      <c r="B55" s="187">
        <v>7</v>
      </c>
      <c r="C55" s="336" t="s">
        <v>187</v>
      </c>
      <c r="D55" s="316"/>
      <c r="E55" s="316"/>
      <c r="F55" s="316"/>
      <c r="G55" s="316"/>
      <c r="H55" s="321"/>
      <c r="I55" s="336" t="s">
        <v>339</v>
      </c>
      <c r="J55" s="316"/>
      <c r="K55" s="316"/>
      <c r="L55" s="321"/>
      <c r="M55" s="378"/>
      <c r="N55" s="379"/>
      <c r="O55" s="378"/>
      <c r="P55" s="379"/>
      <c r="Q55" s="191"/>
    </row>
    <row r="56" spans="1:17" ht="21" customHeight="1" x14ac:dyDescent="0.15">
      <c r="A56" s="420"/>
      <c r="B56" s="380">
        <v>8</v>
      </c>
      <c r="C56" s="336" t="s">
        <v>188</v>
      </c>
      <c r="D56" s="316"/>
      <c r="E56" s="316"/>
      <c r="F56" s="316"/>
      <c r="G56" s="316"/>
      <c r="H56" s="321"/>
      <c r="I56" s="409" t="s">
        <v>288</v>
      </c>
      <c r="J56" s="410"/>
      <c r="K56" s="410"/>
      <c r="L56" s="411"/>
      <c r="M56" s="378"/>
      <c r="N56" s="379"/>
      <c r="O56" s="378"/>
      <c r="P56" s="379"/>
      <c r="Q56" s="539"/>
    </row>
    <row r="57" spans="1:17" ht="21" customHeight="1" x14ac:dyDescent="0.15">
      <c r="A57" s="420"/>
      <c r="B57" s="380"/>
      <c r="C57" s="337"/>
      <c r="D57" s="334"/>
      <c r="E57" s="334"/>
      <c r="F57" s="334"/>
      <c r="G57" s="334"/>
      <c r="H57" s="335"/>
      <c r="I57" s="412" t="s">
        <v>289</v>
      </c>
      <c r="J57" s="403"/>
      <c r="K57" s="403"/>
      <c r="L57" s="404"/>
      <c r="M57" s="405"/>
      <c r="N57" s="406"/>
      <c r="O57" s="405"/>
      <c r="P57" s="406"/>
      <c r="Q57" s="548"/>
    </row>
    <row r="58" spans="1:17" ht="21" customHeight="1" x14ac:dyDescent="0.15">
      <c r="A58" s="420"/>
      <c r="B58" s="187">
        <v>9</v>
      </c>
      <c r="C58" s="336" t="s">
        <v>290</v>
      </c>
      <c r="D58" s="316"/>
      <c r="E58" s="316"/>
      <c r="F58" s="316"/>
      <c r="G58" s="316"/>
      <c r="H58" s="321"/>
      <c r="I58" s="336" t="s">
        <v>191</v>
      </c>
      <c r="J58" s="316"/>
      <c r="K58" s="316"/>
      <c r="L58" s="321"/>
      <c r="M58" s="198"/>
      <c r="N58" s="199"/>
      <c r="O58" s="198"/>
      <c r="P58" s="199"/>
      <c r="Q58" s="192"/>
    </row>
    <row r="59" spans="1:17" ht="21" customHeight="1" x14ac:dyDescent="0.15">
      <c r="A59" s="420"/>
      <c r="B59" s="187">
        <v>10</v>
      </c>
      <c r="C59" s="336" t="s">
        <v>189</v>
      </c>
      <c r="D59" s="316"/>
      <c r="E59" s="316"/>
      <c r="F59" s="316"/>
      <c r="G59" s="316"/>
      <c r="H59" s="321"/>
      <c r="I59" s="336" t="s">
        <v>192</v>
      </c>
      <c r="J59" s="316"/>
      <c r="K59" s="316"/>
      <c r="L59" s="321"/>
      <c r="M59" s="198"/>
      <c r="N59" s="199"/>
      <c r="O59" s="216"/>
      <c r="P59" s="217"/>
      <c r="Q59" s="192"/>
    </row>
    <row r="60" spans="1:17" ht="21" customHeight="1" x14ac:dyDescent="0.15">
      <c r="A60" s="420"/>
      <c r="B60" s="174">
        <v>11</v>
      </c>
      <c r="C60" s="336" t="s">
        <v>190</v>
      </c>
      <c r="D60" s="316"/>
      <c r="E60" s="316"/>
      <c r="F60" s="316"/>
      <c r="G60" s="316"/>
      <c r="H60" s="321"/>
      <c r="I60" s="336" t="s">
        <v>191</v>
      </c>
      <c r="J60" s="316"/>
      <c r="K60" s="316"/>
      <c r="L60" s="321"/>
      <c r="M60" s="198"/>
      <c r="N60" s="199"/>
      <c r="O60" s="200"/>
      <c r="P60" s="201"/>
      <c r="Q60" s="191"/>
    </row>
    <row r="61" spans="1:17" ht="23.25" customHeight="1" x14ac:dyDescent="0.15">
      <c r="A61" s="420"/>
      <c r="B61" s="228">
        <v>12</v>
      </c>
      <c r="C61" s="296" t="s">
        <v>291</v>
      </c>
      <c r="D61" s="297"/>
      <c r="E61" s="297"/>
      <c r="F61" s="297"/>
      <c r="G61" s="297"/>
      <c r="H61" s="298"/>
      <c r="I61" s="276" t="s">
        <v>340</v>
      </c>
      <c r="J61" s="316"/>
      <c r="K61" s="316"/>
      <c r="L61" s="321"/>
      <c r="M61" s="198"/>
      <c r="N61" s="199"/>
      <c r="O61" s="198"/>
      <c r="P61" s="199"/>
      <c r="Q61" s="539"/>
    </row>
    <row r="62" spans="1:17" ht="23.25" customHeight="1" x14ac:dyDescent="0.15">
      <c r="A62" s="420"/>
      <c r="B62" s="229"/>
      <c r="C62" s="304"/>
      <c r="D62" s="305"/>
      <c r="E62" s="305"/>
      <c r="F62" s="305"/>
      <c r="G62" s="305"/>
      <c r="H62" s="306"/>
      <c r="I62" s="177"/>
      <c r="J62" s="403" t="s">
        <v>341</v>
      </c>
      <c r="K62" s="403"/>
      <c r="L62" s="404"/>
      <c r="M62" s="405"/>
      <c r="N62" s="406"/>
      <c r="O62" s="405"/>
      <c r="P62" s="406"/>
      <c r="Q62" s="548"/>
    </row>
    <row r="63" spans="1:17" ht="21" customHeight="1" x14ac:dyDescent="0.15">
      <c r="A63" s="420"/>
      <c r="B63" s="228">
        <v>13</v>
      </c>
      <c r="C63" s="381" t="s">
        <v>342</v>
      </c>
      <c r="D63" s="382"/>
      <c r="E63" s="382"/>
      <c r="F63" s="382"/>
      <c r="G63" s="382"/>
      <c r="H63" s="383"/>
      <c r="I63" s="336" t="s">
        <v>193</v>
      </c>
      <c r="J63" s="316"/>
      <c r="K63" s="316"/>
      <c r="L63" s="321"/>
      <c r="M63" s="198"/>
      <c r="N63" s="199"/>
      <c r="O63" s="198"/>
      <c r="P63" s="199"/>
      <c r="Q63" s="539"/>
    </row>
    <row r="64" spans="1:17" ht="21" customHeight="1" x14ac:dyDescent="0.15">
      <c r="A64" s="420"/>
      <c r="B64" s="229"/>
      <c r="C64" s="384"/>
      <c r="D64" s="385"/>
      <c r="E64" s="385"/>
      <c r="F64" s="385"/>
      <c r="G64" s="385"/>
      <c r="H64" s="386"/>
      <c r="I64" s="184"/>
      <c r="J64" s="334" t="s">
        <v>343</v>
      </c>
      <c r="K64" s="334"/>
      <c r="L64" s="335"/>
      <c r="M64" s="302"/>
      <c r="N64" s="303"/>
      <c r="O64" s="302"/>
      <c r="P64" s="303"/>
      <c r="Q64" s="548"/>
    </row>
    <row r="65" spans="1:17" ht="21" customHeight="1" x14ac:dyDescent="0.15">
      <c r="A65" s="420"/>
      <c r="B65" s="228">
        <v>14</v>
      </c>
      <c r="C65" s="381" t="s">
        <v>194</v>
      </c>
      <c r="D65" s="382"/>
      <c r="E65" s="382"/>
      <c r="F65" s="382"/>
      <c r="G65" s="382"/>
      <c r="H65" s="383"/>
      <c r="I65" s="276" t="s">
        <v>195</v>
      </c>
      <c r="J65" s="224"/>
      <c r="K65" s="224"/>
      <c r="L65" s="277"/>
      <c r="M65" s="216"/>
      <c r="N65" s="217"/>
      <c r="O65" s="216"/>
      <c r="P65" s="217"/>
      <c r="Q65" s="119" t="s">
        <v>344</v>
      </c>
    </row>
    <row r="66" spans="1:17" ht="21" customHeight="1" x14ac:dyDescent="0.15">
      <c r="A66" s="420"/>
      <c r="B66" s="295"/>
      <c r="C66" s="449"/>
      <c r="D66" s="450"/>
      <c r="E66" s="450"/>
      <c r="F66" s="450"/>
      <c r="G66" s="450"/>
      <c r="H66" s="451"/>
      <c r="I66" s="177"/>
      <c r="J66" s="224" t="s">
        <v>292</v>
      </c>
      <c r="K66" s="224"/>
      <c r="L66" s="277"/>
      <c r="M66" s="216"/>
      <c r="N66" s="217"/>
      <c r="O66" s="216"/>
      <c r="P66" s="217"/>
      <c r="Q66" s="547"/>
    </row>
    <row r="67" spans="1:17" ht="21" customHeight="1" x14ac:dyDescent="0.15">
      <c r="A67" s="420"/>
      <c r="B67" s="295"/>
      <c r="C67" s="449"/>
      <c r="D67" s="450"/>
      <c r="E67" s="450"/>
      <c r="F67" s="450"/>
      <c r="G67" s="450"/>
      <c r="H67" s="451"/>
      <c r="I67" s="276" t="s">
        <v>196</v>
      </c>
      <c r="J67" s="224"/>
      <c r="K67" s="224"/>
      <c r="L67" s="277"/>
      <c r="M67" s="216"/>
      <c r="N67" s="217"/>
      <c r="O67" s="216"/>
      <c r="P67" s="217"/>
      <c r="Q67" s="547"/>
    </row>
    <row r="68" spans="1:17" ht="21" customHeight="1" x14ac:dyDescent="0.15">
      <c r="A68" s="420"/>
      <c r="B68" s="295"/>
      <c r="C68" s="449"/>
      <c r="D68" s="450"/>
      <c r="E68" s="450"/>
      <c r="F68" s="450"/>
      <c r="G68" s="450"/>
      <c r="H68" s="451"/>
      <c r="I68" s="276" t="s">
        <v>197</v>
      </c>
      <c r="J68" s="224"/>
      <c r="K68" s="224"/>
      <c r="L68" s="277"/>
      <c r="M68" s="216"/>
      <c r="N68" s="217"/>
      <c r="O68" s="216"/>
      <c r="P68" s="217"/>
      <c r="Q68" s="547"/>
    </row>
    <row r="69" spans="1:17" ht="21" customHeight="1" x14ac:dyDescent="0.15">
      <c r="A69" s="420"/>
      <c r="B69" s="295"/>
      <c r="C69" s="449"/>
      <c r="D69" s="450"/>
      <c r="E69" s="450"/>
      <c r="F69" s="450"/>
      <c r="G69" s="450"/>
      <c r="H69" s="451"/>
      <c r="I69" s="276" t="s">
        <v>198</v>
      </c>
      <c r="J69" s="224"/>
      <c r="K69" s="224"/>
      <c r="L69" s="277"/>
      <c r="M69" s="216"/>
      <c r="N69" s="221"/>
      <c r="O69" s="216"/>
      <c r="P69" s="217"/>
      <c r="Q69" s="547"/>
    </row>
    <row r="70" spans="1:17" ht="21" customHeight="1" x14ac:dyDescent="0.15">
      <c r="A70" s="420"/>
      <c r="B70" s="295"/>
      <c r="C70" s="449"/>
      <c r="D70" s="450"/>
      <c r="E70" s="450"/>
      <c r="F70" s="450"/>
      <c r="G70" s="450"/>
      <c r="H70" s="451"/>
      <c r="I70" s="276" t="s">
        <v>199</v>
      </c>
      <c r="J70" s="224"/>
      <c r="K70" s="224"/>
      <c r="L70" s="277"/>
      <c r="M70" s="216"/>
      <c r="N70" s="221"/>
      <c r="O70" s="216"/>
      <c r="P70" s="221"/>
      <c r="Q70" s="547"/>
    </row>
    <row r="71" spans="1:17" ht="21" customHeight="1" x14ac:dyDescent="0.15">
      <c r="A71" s="420"/>
      <c r="B71" s="295"/>
      <c r="C71" s="449"/>
      <c r="D71" s="450"/>
      <c r="E71" s="450"/>
      <c r="F71" s="450"/>
      <c r="G71" s="450"/>
      <c r="H71" s="451"/>
      <c r="I71" s="276" t="s">
        <v>200</v>
      </c>
      <c r="J71" s="224"/>
      <c r="K71" s="224"/>
      <c r="L71" s="277"/>
      <c r="M71" s="216"/>
      <c r="N71" s="221"/>
      <c r="O71" s="216"/>
      <c r="P71" s="221"/>
      <c r="Q71" s="548"/>
    </row>
    <row r="72" spans="1:17" x14ac:dyDescent="0.15">
      <c r="A72" s="420"/>
      <c r="B72" s="228">
        <v>15</v>
      </c>
      <c r="C72" s="296" t="s">
        <v>201</v>
      </c>
      <c r="D72" s="297"/>
      <c r="E72" s="297"/>
      <c r="F72" s="297"/>
      <c r="G72" s="297"/>
      <c r="H72" s="298"/>
      <c r="I72" s="316" t="s">
        <v>202</v>
      </c>
      <c r="J72" s="316"/>
      <c r="K72" s="316"/>
      <c r="L72" s="316"/>
      <c r="M72" s="198"/>
      <c r="N72" s="199"/>
      <c r="O72" s="198"/>
      <c r="P72" s="199"/>
      <c r="Q72" s="539"/>
    </row>
    <row r="73" spans="1:17" ht="14.25" thickBot="1" x14ac:dyDescent="0.2">
      <c r="A73" s="421"/>
      <c r="B73" s="308"/>
      <c r="C73" s="375"/>
      <c r="D73" s="376"/>
      <c r="E73" s="376"/>
      <c r="F73" s="376"/>
      <c r="G73" s="376"/>
      <c r="H73" s="377"/>
      <c r="I73" s="51" t="s">
        <v>203</v>
      </c>
      <c r="J73" s="309" t="s">
        <v>267</v>
      </c>
      <c r="K73" s="310"/>
      <c r="L73" s="311"/>
      <c r="M73" s="207"/>
      <c r="N73" s="209"/>
      <c r="O73" s="207"/>
      <c r="P73" s="209"/>
      <c r="Q73" s="540"/>
    </row>
    <row r="74" spans="1:17" ht="10.5" customHeight="1" thickBot="1" x14ac:dyDescent="0.2"/>
    <row r="75" spans="1:17" ht="18" customHeight="1" thickBot="1" x14ac:dyDescent="0.2">
      <c r="E75" s="45"/>
      <c r="F75" s="45"/>
      <c r="G75" s="45"/>
      <c r="H75" s="462" t="s">
        <v>1</v>
      </c>
      <c r="I75" s="463"/>
      <c r="J75" s="463"/>
      <c r="K75" s="463"/>
      <c r="L75" s="464"/>
      <c r="M75" s="462" t="s">
        <v>61</v>
      </c>
      <c r="N75" s="463"/>
      <c r="O75" s="463"/>
      <c r="P75" s="463"/>
      <c r="Q75" s="464"/>
    </row>
    <row r="76" spans="1:17" ht="30.75" customHeight="1" x14ac:dyDescent="0.15">
      <c r="A76" s="541" t="s">
        <v>424</v>
      </c>
      <c r="B76" s="542"/>
      <c r="C76" s="458" t="s">
        <v>204</v>
      </c>
      <c r="D76" s="459"/>
      <c r="E76" s="366" t="s">
        <v>208</v>
      </c>
      <c r="F76" s="367"/>
      <c r="G76" s="368"/>
      <c r="H76" s="366"/>
      <c r="I76" s="367"/>
      <c r="J76" s="367"/>
      <c r="K76" s="367"/>
      <c r="L76" s="368"/>
      <c r="M76" s="366"/>
      <c r="N76" s="367"/>
      <c r="O76" s="367"/>
      <c r="P76" s="367"/>
      <c r="Q76" s="368"/>
    </row>
    <row r="77" spans="1:17" ht="30.75" customHeight="1" x14ac:dyDescent="0.15">
      <c r="A77" s="543"/>
      <c r="B77" s="544"/>
      <c r="C77" s="454"/>
      <c r="D77" s="460"/>
      <c r="E77" s="369" t="s">
        <v>209</v>
      </c>
      <c r="F77" s="370"/>
      <c r="G77" s="371"/>
      <c r="H77" s="369"/>
      <c r="I77" s="370"/>
      <c r="J77" s="370"/>
      <c r="K77" s="370"/>
      <c r="L77" s="371"/>
      <c r="M77" s="369"/>
      <c r="N77" s="370"/>
      <c r="O77" s="370"/>
      <c r="P77" s="370"/>
      <c r="Q77" s="371"/>
    </row>
    <row r="78" spans="1:17" ht="30.75" customHeight="1" x14ac:dyDescent="0.15">
      <c r="A78" s="543"/>
      <c r="B78" s="544"/>
      <c r="C78" s="454"/>
      <c r="D78" s="460"/>
      <c r="E78" s="369" t="s">
        <v>210</v>
      </c>
      <c r="F78" s="370"/>
      <c r="G78" s="371"/>
      <c r="H78" s="369"/>
      <c r="I78" s="370"/>
      <c r="J78" s="370"/>
      <c r="K78" s="370"/>
      <c r="L78" s="371"/>
      <c r="M78" s="369"/>
      <c r="N78" s="370"/>
      <c r="O78" s="370"/>
      <c r="P78" s="370"/>
      <c r="Q78" s="371"/>
    </row>
    <row r="79" spans="1:17" ht="30.75" customHeight="1" thickBot="1" x14ac:dyDescent="0.2">
      <c r="A79" s="545"/>
      <c r="B79" s="546"/>
      <c r="C79" s="456"/>
      <c r="D79" s="461"/>
      <c r="E79" s="372" t="s">
        <v>211</v>
      </c>
      <c r="F79" s="373"/>
      <c r="G79" s="374"/>
      <c r="H79" s="372"/>
      <c r="I79" s="373"/>
      <c r="J79" s="373"/>
      <c r="K79" s="373"/>
      <c r="L79" s="374"/>
      <c r="M79" s="372"/>
      <c r="N79" s="373"/>
      <c r="O79" s="373"/>
      <c r="P79" s="373"/>
      <c r="Q79" s="374"/>
    </row>
    <row r="80" spans="1:17" ht="10.5" customHeight="1" x14ac:dyDescent="0.15"/>
    <row r="81" spans="1:17" ht="18" thickBot="1" x14ac:dyDescent="0.2">
      <c r="A81" s="197" t="s">
        <v>313</v>
      </c>
      <c r="B81" s="197"/>
      <c r="E81" s="197"/>
      <c r="F81" s="197"/>
      <c r="G81" s="197"/>
      <c r="H81" s="197"/>
      <c r="I81" s="197"/>
      <c r="J81" s="197"/>
      <c r="K81" s="197"/>
      <c r="L81" s="197"/>
      <c r="M81" s="197"/>
      <c r="N81" s="197"/>
      <c r="O81" s="197"/>
      <c r="P81" s="197"/>
      <c r="Q81" s="197"/>
    </row>
    <row r="82" spans="1:17" ht="21.75" customHeight="1" thickBot="1" x14ac:dyDescent="0.2">
      <c r="A82" s="235"/>
      <c r="B82" s="355"/>
      <c r="C82" s="235" t="s">
        <v>212</v>
      </c>
      <c r="D82" s="236"/>
      <c r="E82" s="236"/>
      <c r="F82" s="236"/>
      <c r="G82" s="236"/>
      <c r="H82" s="236"/>
      <c r="I82" s="355"/>
      <c r="J82" s="235" t="s">
        <v>68</v>
      </c>
      <c r="K82" s="236"/>
      <c r="L82" s="355"/>
      <c r="M82" s="357" t="s">
        <v>161</v>
      </c>
      <c r="N82" s="359"/>
      <c r="O82" s="359"/>
      <c r="P82" s="358"/>
      <c r="Q82" s="360" t="s">
        <v>2</v>
      </c>
    </row>
    <row r="83" spans="1:17" ht="21.75" customHeight="1" thickBot="1" x14ac:dyDescent="0.2">
      <c r="A83" s="207"/>
      <c r="B83" s="209"/>
      <c r="C83" s="207"/>
      <c r="D83" s="208"/>
      <c r="E83" s="208"/>
      <c r="F83" s="208"/>
      <c r="G83" s="208"/>
      <c r="H83" s="208"/>
      <c r="I83" s="209"/>
      <c r="J83" s="207"/>
      <c r="K83" s="208"/>
      <c r="L83" s="209"/>
      <c r="M83" s="357" t="s">
        <v>1</v>
      </c>
      <c r="N83" s="358"/>
      <c r="O83" s="359" t="s">
        <v>61</v>
      </c>
      <c r="P83" s="358"/>
      <c r="Q83" s="361"/>
    </row>
    <row r="84" spans="1:17" ht="18.75" customHeight="1" x14ac:dyDescent="0.15">
      <c r="A84" s="293" t="s">
        <v>155</v>
      </c>
      <c r="B84" s="362">
        <v>1</v>
      </c>
      <c r="C84" s="341" t="s">
        <v>213</v>
      </c>
      <c r="D84" s="342"/>
      <c r="E84" s="342"/>
      <c r="F84" s="342"/>
      <c r="G84" s="342"/>
      <c r="H84" s="342"/>
      <c r="I84" s="343"/>
      <c r="J84" s="336" t="s">
        <v>329</v>
      </c>
      <c r="K84" s="316"/>
      <c r="L84" s="321"/>
      <c r="M84" s="198"/>
      <c r="N84" s="199"/>
      <c r="O84" s="198"/>
      <c r="P84" s="199"/>
      <c r="Q84" s="365"/>
    </row>
    <row r="85" spans="1:17" ht="18.75" customHeight="1" x14ac:dyDescent="0.15">
      <c r="A85" s="294"/>
      <c r="B85" s="295"/>
      <c r="C85" s="347"/>
      <c r="D85" s="348"/>
      <c r="E85" s="348"/>
      <c r="F85" s="348"/>
      <c r="G85" s="348"/>
      <c r="H85" s="348"/>
      <c r="I85" s="363"/>
      <c r="J85" s="340" t="s">
        <v>330</v>
      </c>
      <c r="K85" s="319"/>
      <c r="L85" s="331"/>
      <c r="M85" s="200"/>
      <c r="N85" s="201"/>
      <c r="O85" s="200"/>
      <c r="P85" s="201"/>
      <c r="Q85" s="203"/>
    </row>
    <row r="86" spans="1:17" ht="18.75" customHeight="1" x14ac:dyDescent="0.15">
      <c r="A86" s="294"/>
      <c r="B86" s="295"/>
      <c r="C86" s="347"/>
      <c r="D86" s="348"/>
      <c r="E86" s="348"/>
      <c r="F86" s="348"/>
      <c r="G86" s="348"/>
      <c r="H86" s="348"/>
      <c r="I86" s="363"/>
      <c r="J86" s="340" t="s">
        <v>331</v>
      </c>
      <c r="K86" s="319"/>
      <c r="L86" s="331"/>
      <c r="M86" s="200"/>
      <c r="N86" s="201"/>
      <c r="O86" s="200"/>
      <c r="P86" s="201"/>
      <c r="Q86" s="203"/>
    </row>
    <row r="87" spans="1:17" ht="18.75" customHeight="1" x14ac:dyDescent="0.15">
      <c r="A87" s="294"/>
      <c r="B87" s="229"/>
      <c r="C87" s="344"/>
      <c r="D87" s="345"/>
      <c r="E87" s="345"/>
      <c r="F87" s="345"/>
      <c r="G87" s="345"/>
      <c r="H87" s="345"/>
      <c r="I87" s="346"/>
      <c r="J87" s="337" t="s">
        <v>332</v>
      </c>
      <c r="K87" s="334"/>
      <c r="L87" s="335"/>
      <c r="M87" s="302"/>
      <c r="N87" s="303"/>
      <c r="O87" s="302"/>
      <c r="P87" s="303"/>
      <c r="Q87" s="313"/>
    </row>
    <row r="88" spans="1:17" ht="18.75" customHeight="1" x14ac:dyDescent="0.15">
      <c r="A88" s="294"/>
      <c r="B88" s="228">
        <v>2</v>
      </c>
      <c r="C88" s="364" t="s">
        <v>214</v>
      </c>
      <c r="D88" s="342"/>
      <c r="E88" s="342"/>
      <c r="F88" s="342"/>
      <c r="G88" s="342"/>
      <c r="H88" s="342"/>
      <c r="I88" s="343"/>
      <c r="J88" s="336" t="s">
        <v>217</v>
      </c>
      <c r="K88" s="316"/>
      <c r="L88" s="321"/>
      <c r="M88" s="198"/>
      <c r="N88" s="199"/>
      <c r="O88" s="198"/>
      <c r="P88" s="199"/>
      <c r="Q88" s="312"/>
    </row>
    <row r="89" spans="1:17" ht="18.75" customHeight="1" x14ac:dyDescent="0.15">
      <c r="A89" s="294"/>
      <c r="B89" s="229"/>
      <c r="C89" s="344"/>
      <c r="D89" s="345"/>
      <c r="E89" s="345"/>
      <c r="F89" s="345"/>
      <c r="G89" s="345"/>
      <c r="H89" s="345"/>
      <c r="I89" s="346"/>
      <c r="J89" s="337" t="s">
        <v>218</v>
      </c>
      <c r="K89" s="334"/>
      <c r="L89" s="335"/>
      <c r="M89" s="302"/>
      <c r="N89" s="303"/>
      <c r="O89" s="302"/>
      <c r="P89" s="303"/>
      <c r="Q89" s="313"/>
    </row>
    <row r="90" spans="1:17" ht="18.75" customHeight="1" x14ac:dyDescent="0.15">
      <c r="A90" s="294"/>
      <c r="B90" s="228">
        <v>3</v>
      </c>
      <c r="C90" s="341" t="s">
        <v>215</v>
      </c>
      <c r="D90" s="342"/>
      <c r="E90" s="342"/>
      <c r="F90" s="342"/>
      <c r="G90" s="342"/>
      <c r="H90" s="342"/>
      <c r="I90" s="343"/>
      <c r="J90" s="336" t="s">
        <v>293</v>
      </c>
      <c r="K90" s="316"/>
      <c r="L90" s="321"/>
      <c r="M90" s="198"/>
      <c r="N90" s="199"/>
      <c r="O90" s="198"/>
      <c r="P90" s="199"/>
      <c r="Q90" s="312"/>
    </row>
    <row r="91" spans="1:17" ht="18.75" customHeight="1" x14ac:dyDescent="0.15">
      <c r="A91" s="294"/>
      <c r="B91" s="229"/>
      <c r="C91" s="344"/>
      <c r="D91" s="345"/>
      <c r="E91" s="345"/>
      <c r="F91" s="345"/>
      <c r="G91" s="345"/>
      <c r="H91" s="345"/>
      <c r="I91" s="346"/>
      <c r="J91" s="337" t="s">
        <v>338</v>
      </c>
      <c r="K91" s="334"/>
      <c r="L91" s="335"/>
      <c r="M91" s="302"/>
      <c r="N91" s="303"/>
      <c r="O91" s="302"/>
      <c r="P91" s="303"/>
      <c r="Q91" s="313"/>
    </row>
    <row r="92" spans="1:17" ht="18.75" customHeight="1" x14ac:dyDescent="0.15">
      <c r="A92" s="294"/>
      <c r="B92" s="187">
        <v>4</v>
      </c>
      <c r="C92" s="351" t="s">
        <v>294</v>
      </c>
      <c r="D92" s="352"/>
      <c r="E92" s="352"/>
      <c r="F92" s="352"/>
      <c r="G92" s="352"/>
      <c r="H92" s="352"/>
      <c r="I92" s="356"/>
      <c r="J92" s="276" t="s">
        <v>219</v>
      </c>
      <c r="K92" s="224"/>
      <c r="L92" s="277"/>
      <c r="M92" s="216"/>
      <c r="N92" s="217"/>
      <c r="O92" s="216"/>
      <c r="P92" s="217"/>
      <c r="Q92" s="82"/>
    </row>
    <row r="93" spans="1:17" ht="18" customHeight="1" x14ac:dyDescent="0.15">
      <c r="A93" s="294"/>
      <c r="B93" s="228">
        <v>5</v>
      </c>
      <c r="C93" s="341" t="s">
        <v>216</v>
      </c>
      <c r="D93" s="342"/>
      <c r="E93" s="342"/>
      <c r="F93" s="342"/>
      <c r="G93" s="342"/>
      <c r="H93" s="342"/>
      <c r="I93" s="343"/>
      <c r="J93" s="336" t="s">
        <v>333</v>
      </c>
      <c r="K93" s="316"/>
      <c r="L93" s="321"/>
      <c r="M93" s="198"/>
      <c r="N93" s="199"/>
      <c r="O93" s="198"/>
      <c r="P93" s="199"/>
      <c r="Q93" s="312"/>
    </row>
    <row r="94" spans="1:17" ht="18" customHeight="1" x14ac:dyDescent="0.15">
      <c r="A94" s="294"/>
      <c r="B94" s="229"/>
      <c r="C94" s="344"/>
      <c r="D94" s="345"/>
      <c r="E94" s="345"/>
      <c r="F94" s="345"/>
      <c r="G94" s="345"/>
      <c r="H94" s="345"/>
      <c r="I94" s="346"/>
      <c r="J94" s="337" t="s">
        <v>220</v>
      </c>
      <c r="K94" s="334"/>
      <c r="L94" s="335"/>
      <c r="M94" s="302"/>
      <c r="N94" s="303"/>
      <c r="O94" s="302"/>
      <c r="P94" s="303"/>
      <c r="Q94" s="313"/>
    </row>
    <row r="95" spans="1:17" ht="18" customHeight="1" x14ac:dyDescent="0.15">
      <c r="A95" s="294"/>
      <c r="B95" s="228">
        <v>6</v>
      </c>
      <c r="C95" s="364" t="s">
        <v>362</v>
      </c>
      <c r="D95" s="342"/>
      <c r="E95" s="342"/>
      <c r="F95" s="342"/>
      <c r="G95" s="342"/>
      <c r="H95" s="342"/>
      <c r="I95" s="185"/>
      <c r="J95" s="276" t="s">
        <v>301</v>
      </c>
      <c r="K95" s="224"/>
      <c r="L95" s="277"/>
      <c r="M95" s="198"/>
      <c r="N95" s="199"/>
      <c r="O95" s="205"/>
      <c r="P95" s="199"/>
      <c r="Q95" s="312"/>
    </row>
    <row r="96" spans="1:17" ht="18" customHeight="1" x14ac:dyDescent="0.15">
      <c r="A96" s="294"/>
      <c r="B96" s="295"/>
      <c r="C96" s="347"/>
      <c r="D96" s="348"/>
      <c r="E96" s="348"/>
      <c r="F96" s="348"/>
      <c r="G96" s="348"/>
      <c r="H96" s="348"/>
      <c r="I96" s="186"/>
      <c r="J96" s="276" t="s">
        <v>302</v>
      </c>
      <c r="K96" s="224"/>
      <c r="L96" s="277"/>
      <c r="M96" s="200"/>
      <c r="N96" s="201"/>
      <c r="O96" s="206"/>
      <c r="P96" s="201"/>
      <c r="Q96" s="203"/>
    </row>
    <row r="97" spans="1:17" ht="18" customHeight="1" x14ac:dyDescent="0.15">
      <c r="A97" s="294"/>
      <c r="B97" s="295"/>
      <c r="C97" s="347"/>
      <c r="D97" s="348"/>
      <c r="E97" s="348"/>
      <c r="F97" s="348"/>
      <c r="G97" s="348"/>
      <c r="H97" s="348"/>
      <c r="I97" s="186"/>
      <c r="J97" s="336" t="s">
        <v>303</v>
      </c>
      <c r="K97" s="316"/>
      <c r="L97" s="321"/>
      <c r="M97" s="200"/>
      <c r="N97" s="201"/>
      <c r="O97" s="206"/>
      <c r="P97" s="201"/>
      <c r="Q97" s="203"/>
    </row>
    <row r="98" spans="1:17" ht="15.75" customHeight="1" x14ac:dyDescent="0.15">
      <c r="A98" s="294"/>
      <c r="B98" s="187">
        <v>7</v>
      </c>
      <c r="C98" s="351" t="s">
        <v>295</v>
      </c>
      <c r="D98" s="352"/>
      <c r="E98" s="352"/>
      <c r="F98" s="352"/>
      <c r="G98" s="352"/>
      <c r="H98" s="352"/>
      <c r="I98" s="52"/>
      <c r="J98" s="446" t="s">
        <v>219</v>
      </c>
      <c r="K98" s="447"/>
      <c r="L98" s="448"/>
      <c r="M98" s="216"/>
      <c r="N98" s="217"/>
      <c r="O98" s="216"/>
      <c r="P98" s="217"/>
      <c r="Q98" s="83"/>
    </row>
    <row r="99" spans="1:17" ht="15.75" customHeight="1" x14ac:dyDescent="0.15">
      <c r="A99" s="294"/>
      <c r="B99" s="187">
        <v>8</v>
      </c>
      <c r="C99" s="351" t="s">
        <v>296</v>
      </c>
      <c r="D99" s="352"/>
      <c r="E99" s="352"/>
      <c r="F99" s="352"/>
      <c r="G99" s="352"/>
      <c r="H99" s="352"/>
      <c r="I99" s="53"/>
      <c r="J99" s="276" t="s">
        <v>221</v>
      </c>
      <c r="K99" s="224"/>
      <c r="L99" s="277"/>
      <c r="M99" s="216"/>
      <c r="N99" s="217"/>
      <c r="O99" s="216"/>
      <c r="P99" s="217"/>
      <c r="Q99" s="83"/>
    </row>
    <row r="100" spans="1:17" ht="15.75" customHeight="1" x14ac:dyDescent="0.15">
      <c r="A100" s="294"/>
      <c r="B100" s="175">
        <v>9</v>
      </c>
      <c r="C100" s="351" t="s">
        <v>297</v>
      </c>
      <c r="D100" s="352"/>
      <c r="E100" s="352"/>
      <c r="F100" s="352"/>
      <c r="G100" s="352"/>
      <c r="H100" s="352"/>
      <c r="I100" s="54"/>
      <c r="J100" s="276" t="s">
        <v>221</v>
      </c>
      <c r="K100" s="224"/>
      <c r="L100" s="277"/>
      <c r="M100" s="216"/>
      <c r="N100" s="217"/>
      <c r="O100" s="216"/>
      <c r="P100" s="217"/>
      <c r="Q100" s="180"/>
    </row>
    <row r="101" spans="1:17" ht="15.75" customHeight="1" x14ac:dyDescent="0.15">
      <c r="A101" s="294"/>
      <c r="B101" s="187">
        <v>10</v>
      </c>
      <c r="C101" s="353" t="s">
        <v>298</v>
      </c>
      <c r="D101" s="354"/>
      <c r="E101" s="354"/>
      <c r="F101" s="354"/>
      <c r="G101" s="354"/>
      <c r="H101" s="354"/>
      <c r="I101" s="53"/>
      <c r="J101" s="276" t="s">
        <v>221</v>
      </c>
      <c r="K101" s="224"/>
      <c r="L101" s="277"/>
      <c r="M101" s="216"/>
      <c r="N101" s="217"/>
      <c r="O101" s="216"/>
      <c r="P101" s="217"/>
      <c r="Q101" s="83"/>
    </row>
    <row r="102" spans="1:17" ht="15.75" customHeight="1" x14ac:dyDescent="0.15">
      <c r="A102" s="294"/>
      <c r="B102" s="175">
        <v>11</v>
      </c>
      <c r="C102" s="351" t="s">
        <v>299</v>
      </c>
      <c r="D102" s="352"/>
      <c r="E102" s="352"/>
      <c r="F102" s="352"/>
      <c r="G102" s="352"/>
      <c r="H102" s="352"/>
      <c r="I102" s="54"/>
      <c r="J102" s="337" t="s">
        <v>222</v>
      </c>
      <c r="K102" s="334"/>
      <c r="L102" s="335"/>
      <c r="M102" s="216"/>
      <c r="N102" s="217"/>
      <c r="O102" s="216"/>
      <c r="P102" s="217"/>
      <c r="Q102" s="180"/>
    </row>
    <row r="103" spans="1:17" ht="15.75" customHeight="1" x14ac:dyDescent="0.15">
      <c r="A103" s="294"/>
      <c r="B103" s="228">
        <v>12</v>
      </c>
      <c r="C103" s="341" t="s">
        <v>300</v>
      </c>
      <c r="D103" s="342"/>
      <c r="E103" s="342"/>
      <c r="F103" s="342"/>
      <c r="G103" s="342"/>
      <c r="H103" s="343"/>
      <c r="I103" s="56"/>
      <c r="J103" s="349" t="s">
        <v>223</v>
      </c>
      <c r="K103" s="349"/>
      <c r="L103" s="350"/>
      <c r="M103" s="198"/>
      <c r="N103" s="199"/>
      <c r="O103" s="198"/>
      <c r="P103" s="199"/>
      <c r="Q103" s="312"/>
    </row>
    <row r="104" spans="1:17" ht="15.75" customHeight="1" x14ac:dyDescent="0.15">
      <c r="A104" s="294"/>
      <c r="B104" s="229"/>
      <c r="C104" s="344"/>
      <c r="D104" s="345"/>
      <c r="E104" s="345"/>
      <c r="F104" s="345"/>
      <c r="G104" s="345"/>
      <c r="H104" s="346"/>
      <c r="I104" s="56"/>
      <c r="J104" s="338" t="s">
        <v>224</v>
      </c>
      <c r="K104" s="338"/>
      <c r="L104" s="339"/>
      <c r="M104" s="302"/>
      <c r="N104" s="303"/>
      <c r="O104" s="302"/>
      <c r="P104" s="303"/>
      <c r="Q104" s="313"/>
    </row>
    <row r="105" spans="1:17" ht="15.75" customHeight="1" x14ac:dyDescent="0.15">
      <c r="A105" s="294"/>
      <c r="B105" s="228">
        <v>13</v>
      </c>
      <c r="C105" s="341" t="s">
        <v>225</v>
      </c>
      <c r="D105" s="342"/>
      <c r="E105" s="342"/>
      <c r="F105" s="342"/>
      <c r="G105" s="342"/>
      <c r="H105" s="342"/>
      <c r="I105" s="53"/>
      <c r="J105" s="336" t="s">
        <v>226</v>
      </c>
      <c r="K105" s="316"/>
      <c r="L105" s="321"/>
      <c r="M105" s="198"/>
      <c r="N105" s="199"/>
      <c r="O105" s="198"/>
      <c r="P105" s="199"/>
      <c r="Q105" s="202"/>
    </row>
    <row r="106" spans="1:17" ht="15.75" customHeight="1" x14ac:dyDescent="0.15">
      <c r="A106" s="294"/>
      <c r="B106" s="295"/>
      <c r="C106" s="347"/>
      <c r="D106" s="348"/>
      <c r="E106" s="348"/>
      <c r="F106" s="348"/>
      <c r="G106" s="348"/>
      <c r="H106" s="348"/>
      <c r="I106" s="55"/>
      <c r="J106" s="340" t="s">
        <v>227</v>
      </c>
      <c r="K106" s="319"/>
      <c r="L106" s="331"/>
      <c r="M106" s="200"/>
      <c r="N106" s="201"/>
      <c r="O106" s="200"/>
      <c r="P106" s="201"/>
      <c r="Q106" s="203"/>
    </row>
    <row r="107" spans="1:17" ht="15.75" customHeight="1" x14ac:dyDescent="0.15">
      <c r="A107" s="294"/>
      <c r="B107" s="229"/>
      <c r="C107" s="344"/>
      <c r="D107" s="345"/>
      <c r="E107" s="345"/>
      <c r="F107" s="345"/>
      <c r="G107" s="345"/>
      <c r="H107" s="345"/>
      <c r="I107" s="54"/>
      <c r="J107" s="337" t="s">
        <v>228</v>
      </c>
      <c r="K107" s="334"/>
      <c r="L107" s="335"/>
      <c r="M107" s="302"/>
      <c r="N107" s="303"/>
      <c r="O107" s="302"/>
      <c r="P107" s="303"/>
      <c r="Q107" s="313"/>
    </row>
    <row r="108" spans="1:17" ht="15.75" customHeight="1" x14ac:dyDescent="0.15">
      <c r="A108" s="294"/>
      <c r="B108" s="228">
        <v>14</v>
      </c>
      <c r="C108" s="296" t="s">
        <v>229</v>
      </c>
      <c r="D108" s="297"/>
      <c r="E108" s="297"/>
      <c r="F108" s="297"/>
      <c r="G108" s="297"/>
      <c r="H108" s="298"/>
      <c r="I108" s="3"/>
      <c r="J108" s="316" t="s">
        <v>334</v>
      </c>
      <c r="K108" s="316"/>
      <c r="L108" s="321"/>
      <c r="M108" s="198"/>
      <c r="N108" s="199"/>
      <c r="O108" s="198"/>
      <c r="P108" s="199"/>
      <c r="Q108" s="202"/>
    </row>
    <row r="109" spans="1:17" ht="15.75" customHeight="1" x14ac:dyDescent="0.15">
      <c r="A109" s="294"/>
      <c r="B109" s="295"/>
      <c r="C109" s="299"/>
      <c r="D109" s="300"/>
      <c r="E109" s="300"/>
      <c r="F109" s="300"/>
      <c r="G109" s="300"/>
      <c r="H109" s="301"/>
      <c r="I109" s="2"/>
      <c r="J109" s="319" t="s">
        <v>335</v>
      </c>
      <c r="K109" s="319"/>
      <c r="L109" s="331"/>
      <c r="M109" s="200"/>
      <c r="N109" s="201"/>
      <c r="O109" s="200"/>
      <c r="P109" s="201"/>
      <c r="Q109" s="203"/>
    </row>
    <row r="110" spans="1:17" ht="15.75" customHeight="1" x14ac:dyDescent="0.15">
      <c r="A110" s="294"/>
      <c r="B110" s="295"/>
      <c r="C110" s="299"/>
      <c r="D110" s="300"/>
      <c r="E110" s="300"/>
      <c r="F110" s="300"/>
      <c r="G110" s="300"/>
      <c r="H110" s="301"/>
      <c r="I110" s="2"/>
      <c r="J110" s="319" t="s">
        <v>336</v>
      </c>
      <c r="K110" s="319"/>
      <c r="L110" s="331"/>
      <c r="M110" s="302"/>
      <c r="N110" s="303"/>
      <c r="O110" s="302"/>
      <c r="P110" s="303"/>
      <c r="Q110" s="203"/>
    </row>
    <row r="111" spans="1:17" ht="15.75" customHeight="1" x14ac:dyDescent="0.15">
      <c r="A111" s="294"/>
      <c r="B111" s="228">
        <v>15</v>
      </c>
      <c r="C111" s="296" t="s">
        <v>230</v>
      </c>
      <c r="D111" s="297"/>
      <c r="E111" s="297"/>
      <c r="F111" s="297"/>
      <c r="G111" s="297"/>
      <c r="H111" s="298"/>
      <c r="I111" s="3"/>
      <c r="J111" s="316" t="s">
        <v>231</v>
      </c>
      <c r="K111" s="316"/>
      <c r="L111" s="321"/>
      <c r="M111" s="198"/>
      <c r="N111" s="199"/>
      <c r="O111" s="198"/>
      <c r="P111" s="199"/>
      <c r="Q111" s="202"/>
    </row>
    <row r="112" spans="1:17" ht="15.75" customHeight="1" x14ac:dyDescent="0.15">
      <c r="A112" s="294"/>
      <c r="B112" s="229"/>
      <c r="C112" s="304"/>
      <c r="D112" s="305"/>
      <c r="E112" s="305"/>
      <c r="F112" s="305"/>
      <c r="G112" s="305"/>
      <c r="H112" s="306"/>
      <c r="I112" s="1"/>
      <c r="J112" s="334" t="s">
        <v>232</v>
      </c>
      <c r="K112" s="334"/>
      <c r="L112" s="335"/>
      <c r="M112" s="302"/>
      <c r="N112" s="303"/>
      <c r="O112" s="302"/>
      <c r="P112" s="303"/>
      <c r="Q112" s="313"/>
    </row>
    <row r="113" spans="1:17" ht="15.75" customHeight="1" x14ac:dyDescent="0.15">
      <c r="A113" s="294"/>
      <c r="B113" s="228">
        <v>16</v>
      </c>
      <c r="C113" s="296" t="s">
        <v>233</v>
      </c>
      <c r="D113" s="297"/>
      <c r="E113" s="297"/>
      <c r="F113" s="297"/>
      <c r="G113" s="297"/>
      <c r="H113" s="298"/>
      <c r="I113" s="3"/>
      <c r="J113" s="316" t="s">
        <v>234</v>
      </c>
      <c r="K113" s="316"/>
      <c r="L113" s="321"/>
      <c r="M113" s="198"/>
      <c r="N113" s="199"/>
      <c r="O113" s="198"/>
      <c r="P113" s="199"/>
      <c r="Q113" s="202"/>
    </row>
    <row r="114" spans="1:17" ht="15.75" customHeight="1" x14ac:dyDescent="0.15">
      <c r="A114" s="294"/>
      <c r="B114" s="229"/>
      <c r="C114" s="299"/>
      <c r="D114" s="300"/>
      <c r="E114" s="300"/>
      <c r="F114" s="300"/>
      <c r="G114" s="300"/>
      <c r="H114" s="301"/>
      <c r="I114" s="2"/>
      <c r="J114" s="319" t="s">
        <v>235</v>
      </c>
      <c r="K114" s="319"/>
      <c r="L114" s="331"/>
      <c r="M114" s="200"/>
      <c r="N114" s="201"/>
      <c r="O114" s="200"/>
      <c r="P114" s="201"/>
      <c r="Q114" s="203"/>
    </row>
    <row r="115" spans="1:17" ht="15.75" customHeight="1" x14ac:dyDescent="0.15">
      <c r="A115" s="204" t="s">
        <v>236</v>
      </c>
      <c r="B115" s="205"/>
      <c r="C115" s="205"/>
      <c r="D115" s="205"/>
      <c r="E115" s="205"/>
      <c r="F115" s="205"/>
      <c r="G115" s="205"/>
      <c r="H115" s="199"/>
      <c r="I115" s="3"/>
      <c r="J115" s="332" t="s">
        <v>237</v>
      </c>
      <c r="K115" s="332"/>
      <c r="L115" s="333"/>
      <c r="M115" s="210"/>
      <c r="N115" s="211"/>
      <c r="O115" s="216"/>
      <c r="P115" s="217"/>
      <c r="Q115" s="171" t="s">
        <v>345</v>
      </c>
    </row>
    <row r="116" spans="1:17" ht="15.75" customHeight="1" x14ac:dyDescent="0.15">
      <c r="A116" s="200"/>
      <c r="B116" s="206"/>
      <c r="C116" s="206"/>
      <c r="D116" s="206"/>
      <c r="E116" s="206"/>
      <c r="F116" s="206"/>
      <c r="G116" s="206"/>
      <c r="H116" s="201"/>
      <c r="I116" s="2"/>
      <c r="J116" s="224" t="s">
        <v>337</v>
      </c>
      <c r="K116" s="224"/>
      <c r="L116" s="277"/>
      <c r="M116" s="212"/>
      <c r="N116" s="213"/>
      <c r="O116" s="216"/>
      <c r="P116" s="217"/>
      <c r="Q116" s="218"/>
    </row>
    <row r="117" spans="1:17" ht="15.75" customHeight="1" x14ac:dyDescent="0.15">
      <c r="A117" s="200"/>
      <c r="B117" s="206"/>
      <c r="C117" s="206"/>
      <c r="D117" s="206"/>
      <c r="E117" s="206"/>
      <c r="F117" s="206"/>
      <c r="G117" s="206"/>
      <c r="H117" s="201"/>
      <c r="I117" s="2"/>
      <c r="J117" s="224" t="s">
        <v>238</v>
      </c>
      <c r="K117" s="224"/>
      <c r="L117" s="277"/>
      <c r="M117" s="212"/>
      <c r="N117" s="213"/>
      <c r="O117" s="216"/>
      <c r="P117" s="217"/>
      <c r="Q117" s="218"/>
    </row>
    <row r="118" spans="1:17" ht="15.75" customHeight="1" x14ac:dyDescent="0.15">
      <c r="A118" s="200"/>
      <c r="B118" s="206"/>
      <c r="C118" s="206"/>
      <c r="D118" s="206"/>
      <c r="E118" s="206"/>
      <c r="F118" s="206"/>
      <c r="G118" s="206"/>
      <c r="H118" s="201"/>
      <c r="I118" s="2"/>
      <c r="J118" s="226" t="s">
        <v>239</v>
      </c>
      <c r="K118" s="226"/>
      <c r="L118" s="227"/>
      <c r="M118" s="212"/>
      <c r="N118" s="213"/>
      <c r="O118" s="216"/>
      <c r="P118" s="217"/>
      <c r="Q118" s="218"/>
    </row>
    <row r="119" spans="1:17" ht="15.75" customHeight="1" x14ac:dyDescent="0.15">
      <c r="A119" s="200"/>
      <c r="B119" s="206"/>
      <c r="C119" s="206"/>
      <c r="D119" s="206"/>
      <c r="E119" s="206"/>
      <c r="F119" s="206"/>
      <c r="G119" s="206"/>
      <c r="H119" s="201"/>
      <c r="I119" s="2"/>
      <c r="J119" s="226" t="s">
        <v>240</v>
      </c>
      <c r="K119" s="226"/>
      <c r="L119" s="227"/>
      <c r="M119" s="212"/>
      <c r="N119" s="213"/>
      <c r="O119" s="216"/>
      <c r="P119" s="217"/>
      <c r="Q119" s="218"/>
    </row>
    <row r="120" spans="1:17" ht="15.75" customHeight="1" x14ac:dyDescent="0.15">
      <c r="A120" s="200"/>
      <c r="B120" s="206"/>
      <c r="C120" s="206"/>
      <c r="D120" s="206"/>
      <c r="E120" s="206"/>
      <c r="F120" s="206"/>
      <c r="G120" s="206"/>
      <c r="H120" s="201"/>
      <c r="I120" s="2"/>
      <c r="J120" s="226" t="s">
        <v>378</v>
      </c>
      <c r="K120" s="226"/>
      <c r="L120" s="227"/>
      <c r="M120" s="212"/>
      <c r="N120" s="213"/>
      <c r="O120" s="216"/>
      <c r="P120" s="217"/>
      <c r="Q120" s="218"/>
    </row>
    <row r="121" spans="1:17" ht="15.75" customHeight="1" x14ac:dyDescent="0.15">
      <c r="A121" s="200"/>
      <c r="B121" s="206"/>
      <c r="C121" s="206"/>
      <c r="D121" s="206"/>
      <c r="E121" s="206"/>
      <c r="F121" s="206"/>
      <c r="G121" s="206"/>
      <c r="H121" s="201"/>
      <c r="I121" s="2"/>
      <c r="J121" s="226" t="s">
        <v>242</v>
      </c>
      <c r="K121" s="226"/>
      <c r="L121" s="227"/>
      <c r="M121" s="212"/>
      <c r="N121" s="213"/>
      <c r="O121" s="216"/>
      <c r="P121" s="217"/>
      <c r="Q121" s="218"/>
    </row>
    <row r="122" spans="1:17" ht="15.75" customHeight="1" x14ac:dyDescent="0.15">
      <c r="A122" s="200"/>
      <c r="B122" s="206"/>
      <c r="C122" s="206"/>
      <c r="D122" s="206"/>
      <c r="E122" s="206"/>
      <c r="F122" s="206"/>
      <c r="G122" s="206"/>
      <c r="H122" s="201"/>
      <c r="I122" s="2"/>
      <c r="J122" s="226" t="s">
        <v>243</v>
      </c>
      <c r="K122" s="226"/>
      <c r="L122" s="227"/>
      <c r="M122" s="212"/>
      <c r="N122" s="213"/>
      <c r="O122" s="216"/>
      <c r="P122" s="217"/>
      <c r="Q122" s="218"/>
    </row>
    <row r="123" spans="1:17" ht="15.75" customHeight="1" x14ac:dyDescent="0.15">
      <c r="A123" s="200"/>
      <c r="B123" s="206"/>
      <c r="C123" s="206"/>
      <c r="D123" s="206"/>
      <c r="E123" s="206"/>
      <c r="F123" s="206"/>
      <c r="G123" s="206"/>
      <c r="H123" s="201"/>
      <c r="I123" s="2"/>
      <c r="J123" s="226" t="s">
        <v>244</v>
      </c>
      <c r="K123" s="226"/>
      <c r="L123" s="227"/>
      <c r="M123" s="212"/>
      <c r="N123" s="213"/>
      <c r="O123" s="216"/>
      <c r="P123" s="217"/>
      <c r="Q123" s="218"/>
    </row>
    <row r="124" spans="1:17" ht="15.75" customHeight="1" thickBot="1" x14ac:dyDescent="0.2">
      <c r="A124" s="207"/>
      <c r="B124" s="208"/>
      <c r="C124" s="208"/>
      <c r="D124" s="208"/>
      <c r="E124" s="208"/>
      <c r="F124" s="208"/>
      <c r="G124" s="208"/>
      <c r="H124" s="209"/>
      <c r="I124" s="51"/>
      <c r="J124" s="329" t="s">
        <v>245</v>
      </c>
      <c r="K124" s="329"/>
      <c r="L124" s="330"/>
      <c r="M124" s="214"/>
      <c r="N124" s="215"/>
      <c r="O124" s="328"/>
      <c r="P124" s="246"/>
      <c r="Q124" s="219"/>
    </row>
    <row r="125" spans="1:17" ht="3.75" customHeight="1" x14ac:dyDescent="0.15">
      <c r="B125" s="179"/>
      <c r="C125" s="179"/>
      <c r="D125" s="179"/>
      <c r="E125" s="179"/>
      <c r="F125" s="179"/>
      <c r="G125" s="172"/>
      <c r="H125" s="172"/>
      <c r="I125" s="172"/>
      <c r="J125" s="172"/>
      <c r="K125" s="172"/>
      <c r="L125" s="172"/>
      <c r="M125" s="58"/>
      <c r="N125" s="58"/>
      <c r="O125" s="58"/>
      <c r="P125" s="58"/>
      <c r="Q125" s="58"/>
    </row>
    <row r="126" spans="1:17" ht="3.75" customHeight="1" x14ac:dyDescent="0.15">
      <c r="B126" s="179"/>
      <c r="C126" s="179"/>
      <c r="D126" s="179"/>
      <c r="E126" s="179"/>
      <c r="F126" s="179"/>
      <c r="G126" s="172"/>
      <c r="H126" s="172"/>
      <c r="I126" s="172"/>
      <c r="J126" s="172"/>
      <c r="K126" s="172"/>
      <c r="L126" s="172"/>
      <c r="M126" s="58"/>
      <c r="N126" s="58"/>
      <c r="O126" s="58"/>
      <c r="P126" s="58"/>
      <c r="Q126" s="58"/>
    </row>
    <row r="127" spans="1:17" ht="22.5" customHeight="1" x14ac:dyDescent="0.15">
      <c r="B127" s="179"/>
      <c r="C127" s="179"/>
      <c r="D127" s="179"/>
      <c r="E127" s="179"/>
      <c r="F127" s="179"/>
      <c r="G127" s="172"/>
      <c r="H127" s="172"/>
      <c r="I127" s="172"/>
      <c r="J127" s="172"/>
      <c r="K127" s="172"/>
      <c r="L127" s="172"/>
      <c r="M127" s="58"/>
      <c r="N127" s="58"/>
      <c r="O127" s="58"/>
      <c r="P127" s="58"/>
      <c r="Q127" s="58"/>
    </row>
    <row r="128" spans="1:17" ht="30.75" customHeight="1" thickBot="1" x14ac:dyDescent="0.2">
      <c r="A128" s="521" t="s">
        <v>422</v>
      </c>
      <c r="B128" s="521"/>
      <c r="C128" s="521"/>
      <c r="D128" s="521"/>
      <c r="E128" s="521"/>
      <c r="F128" s="520" t="s">
        <v>423</v>
      </c>
      <c r="G128" s="520"/>
      <c r="H128" s="520"/>
      <c r="I128" s="520"/>
      <c r="J128" s="520"/>
      <c r="K128" s="520"/>
      <c r="L128" s="261" t="s">
        <v>247</v>
      </c>
      <c r="M128" s="261"/>
      <c r="N128" s="261"/>
      <c r="O128" s="261"/>
      <c r="P128" s="261"/>
      <c r="Q128" s="261"/>
    </row>
    <row r="129" spans="1:17" x14ac:dyDescent="0.15">
      <c r="A129" s="235" t="s">
        <v>22</v>
      </c>
      <c r="B129" s="236"/>
      <c r="C129" s="237"/>
      <c r="D129" s="537" t="s">
        <v>411</v>
      </c>
      <c r="E129" s="538"/>
      <c r="F129" s="435"/>
      <c r="G129" s="435"/>
      <c r="H129" s="436"/>
      <c r="I129" s="251" t="s">
        <v>158</v>
      </c>
      <c r="J129" s="89" t="s">
        <v>321</v>
      </c>
      <c r="K129" s="89" t="s">
        <v>158</v>
      </c>
      <c r="L129" s="431"/>
      <c r="M129" s="236"/>
      <c r="N129" s="278" t="s">
        <v>327</v>
      </c>
      <c r="O129" s="279"/>
      <c r="P129" s="485"/>
      <c r="Q129" s="355"/>
    </row>
    <row r="130" spans="1:17" x14ac:dyDescent="0.15">
      <c r="A130" s="200"/>
      <c r="B130" s="206"/>
      <c r="C130" s="247"/>
      <c r="D130" s="432"/>
      <c r="E130" s="205"/>
      <c r="F130" s="205"/>
      <c r="G130" s="205"/>
      <c r="H130" s="266"/>
      <c r="I130" s="252"/>
      <c r="J130" s="263"/>
      <c r="K130" s="266"/>
      <c r="L130" s="438"/>
      <c r="M130" s="206"/>
      <c r="N130" s="280"/>
      <c r="O130" s="281"/>
      <c r="P130" s="438"/>
      <c r="Q130" s="201"/>
    </row>
    <row r="131" spans="1:17" ht="9" customHeight="1" x14ac:dyDescent="0.15">
      <c r="A131" s="200"/>
      <c r="B131" s="206"/>
      <c r="C131" s="247"/>
      <c r="D131" s="438"/>
      <c r="E131" s="206"/>
      <c r="F131" s="206"/>
      <c r="G131" s="206"/>
      <c r="H131" s="247"/>
      <c r="I131" s="252"/>
      <c r="J131" s="264"/>
      <c r="K131" s="247"/>
      <c r="L131" s="438"/>
      <c r="M131" s="206"/>
      <c r="N131" s="280"/>
      <c r="O131" s="281"/>
      <c r="P131" s="438"/>
      <c r="Q131" s="201"/>
    </row>
    <row r="132" spans="1:17" ht="12" customHeight="1" thickBot="1" x14ac:dyDescent="0.2">
      <c r="A132" s="207"/>
      <c r="B132" s="208"/>
      <c r="C132" s="238"/>
      <c r="D132" s="433"/>
      <c r="E132" s="208"/>
      <c r="F132" s="208"/>
      <c r="G132" s="208"/>
      <c r="H132" s="238"/>
      <c r="I132" s="253"/>
      <c r="J132" s="265"/>
      <c r="K132" s="238"/>
      <c r="L132" s="433"/>
      <c r="M132" s="208"/>
      <c r="N132" s="282"/>
      <c r="O132" s="283"/>
      <c r="P132" s="433"/>
      <c r="Q132" s="209"/>
    </row>
    <row r="133" spans="1:17" ht="14.25" thickBot="1" x14ac:dyDescent="0.2">
      <c r="A133" s="230" t="s">
        <v>315</v>
      </c>
      <c r="B133" s="231"/>
      <c r="C133" s="231"/>
      <c r="D133" s="231"/>
      <c r="E133" s="231"/>
      <c r="F133" s="231"/>
      <c r="G133" s="231"/>
      <c r="H133" s="231"/>
      <c r="I133" s="231"/>
      <c r="J133" s="232"/>
      <c r="K133" s="233" t="s">
        <v>316</v>
      </c>
      <c r="L133" s="231"/>
      <c r="M133" s="231"/>
      <c r="N133" s="231"/>
      <c r="O133" s="231"/>
      <c r="P133" s="231"/>
      <c r="Q133" s="234"/>
    </row>
    <row r="134" spans="1:17" ht="33" customHeight="1" x14ac:dyDescent="0.15">
      <c r="A134" s="235"/>
      <c r="B134" s="236"/>
      <c r="C134" s="236"/>
      <c r="D134" s="236"/>
      <c r="E134" s="236"/>
      <c r="F134" s="236"/>
      <c r="G134" s="236"/>
      <c r="H134" s="236"/>
      <c r="I134" s="236"/>
      <c r="J134" s="237"/>
      <c r="K134" s="239" t="s">
        <v>416</v>
      </c>
      <c r="L134" s="240"/>
      <c r="M134" s="465"/>
      <c r="N134" s="367"/>
      <c r="O134" s="367"/>
      <c r="P134" s="367"/>
      <c r="Q134" s="368"/>
    </row>
    <row r="135" spans="1:17" ht="33" customHeight="1" thickBot="1" x14ac:dyDescent="0.2">
      <c r="A135" s="207"/>
      <c r="B135" s="208"/>
      <c r="C135" s="208"/>
      <c r="D135" s="208"/>
      <c r="E135" s="208"/>
      <c r="F135" s="208"/>
      <c r="G135" s="208"/>
      <c r="H135" s="208"/>
      <c r="I135" s="208"/>
      <c r="J135" s="238"/>
      <c r="K135" s="243" t="s">
        <v>417</v>
      </c>
      <c r="L135" s="244"/>
      <c r="M135" s="466"/>
      <c r="N135" s="373"/>
      <c r="O135" s="373"/>
      <c r="P135" s="373"/>
      <c r="Q135" s="374"/>
    </row>
    <row r="136" spans="1:17" ht="7.5" customHeight="1" x14ac:dyDescent="0.15">
      <c r="A136" s="172"/>
      <c r="B136" s="172"/>
      <c r="C136" s="172"/>
      <c r="D136" s="172"/>
      <c r="E136" s="172"/>
      <c r="F136" s="172"/>
      <c r="G136" s="172"/>
      <c r="H136" s="172"/>
      <c r="I136" s="172"/>
      <c r="J136" s="172"/>
      <c r="K136" s="172"/>
      <c r="L136" s="172"/>
      <c r="M136" s="172"/>
      <c r="N136" s="172"/>
      <c r="O136" s="172"/>
      <c r="P136" s="172"/>
      <c r="Q136" s="172"/>
    </row>
    <row r="137" spans="1:17" ht="16.5" hidden="1" customHeight="1" x14ac:dyDescent="0.15">
      <c r="A137" s="172"/>
      <c r="B137" s="172"/>
      <c r="C137" s="172"/>
      <c r="D137" s="172"/>
      <c r="E137" s="172"/>
      <c r="F137" s="172"/>
      <c r="G137" s="172"/>
      <c r="H137" s="172"/>
      <c r="I137" s="172"/>
      <c r="J137" s="172"/>
      <c r="K137" s="172"/>
      <c r="L137" s="172"/>
      <c r="M137" s="172"/>
      <c r="N137" s="172"/>
      <c r="O137" s="172"/>
      <c r="P137" s="172"/>
      <c r="Q137" s="172"/>
    </row>
    <row r="138" spans="1:17" ht="5.25" customHeight="1" thickBot="1" x14ac:dyDescent="0.2">
      <c r="A138" s="172"/>
      <c r="B138" s="172"/>
      <c r="C138" s="172"/>
      <c r="D138" s="172"/>
      <c r="E138" s="172"/>
      <c r="F138" s="172"/>
      <c r="G138" s="172"/>
      <c r="H138" s="172"/>
      <c r="I138" s="172"/>
      <c r="J138" s="172"/>
      <c r="K138" s="172"/>
      <c r="L138" s="172"/>
      <c r="M138" s="88"/>
      <c r="N138" s="88"/>
      <c r="O138" s="88"/>
      <c r="P138" s="88"/>
      <c r="Q138" s="88"/>
    </row>
    <row r="139" spans="1:17" ht="18.75" customHeight="1" x14ac:dyDescent="0.15">
      <c r="A139" s="505" t="s">
        <v>405</v>
      </c>
      <c r="B139" s="519"/>
      <c r="C139" s="535"/>
      <c r="D139" s="535"/>
      <c r="E139" s="535"/>
      <c r="F139" s="535"/>
      <c r="G139" s="535"/>
      <c r="H139" s="535"/>
      <c r="I139" s="535"/>
      <c r="J139" s="535"/>
      <c r="K139" s="535"/>
      <c r="L139" s="535"/>
      <c r="M139" s="535"/>
      <c r="N139" s="535"/>
      <c r="O139" s="535"/>
      <c r="P139" s="535"/>
      <c r="Q139" s="536"/>
    </row>
    <row r="140" spans="1:17" ht="18.75" customHeight="1" x14ac:dyDescent="0.15">
      <c r="A140" s="141" t="s">
        <v>350</v>
      </c>
      <c r="B140" s="324" t="s">
        <v>248</v>
      </c>
      <c r="C140" s="325"/>
      <c r="D140" s="325"/>
      <c r="E140" s="325"/>
      <c r="F140" s="325"/>
      <c r="G140" s="326"/>
      <c r="H140" s="324" t="s">
        <v>249</v>
      </c>
      <c r="I140" s="325"/>
      <c r="J140" s="325"/>
      <c r="K140" s="325"/>
      <c r="L140" s="325"/>
      <c r="M140" s="325"/>
      <c r="N140" s="325"/>
      <c r="O140" s="325"/>
      <c r="P140" s="326"/>
      <c r="Q140" s="175" t="s">
        <v>406</v>
      </c>
    </row>
    <row r="141" spans="1:17" ht="18.75" customHeight="1" x14ac:dyDescent="0.15">
      <c r="A141" s="291" t="s">
        <v>328</v>
      </c>
      <c r="B141" s="314" t="s">
        <v>251</v>
      </c>
      <c r="C141" s="223"/>
      <c r="D141" s="224"/>
      <c r="E141" s="224"/>
      <c r="F141" s="224"/>
      <c r="G141" s="225"/>
      <c r="H141" s="502"/>
      <c r="I141" s="503"/>
      <c r="J141" s="503"/>
      <c r="K141" s="503"/>
      <c r="L141" s="503"/>
      <c r="M141" s="503"/>
      <c r="N141" s="503"/>
      <c r="O141" s="503"/>
      <c r="P141" s="504"/>
      <c r="Q141" s="90"/>
    </row>
    <row r="142" spans="1:17" ht="18.75" customHeight="1" x14ac:dyDescent="0.15">
      <c r="A142" s="291"/>
      <c r="B142" s="252"/>
      <c r="C142" s="417"/>
      <c r="D142" s="417"/>
      <c r="E142" s="417"/>
      <c r="F142" s="417"/>
      <c r="G142" s="417"/>
      <c r="H142" s="502"/>
      <c r="I142" s="503"/>
      <c r="J142" s="503"/>
      <c r="K142" s="503"/>
      <c r="L142" s="503"/>
      <c r="M142" s="503"/>
      <c r="N142" s="503"/>
      <c r="O142" s="503"/>
      <c r="P142" s="504"/>
      <c r="Q142" s="90"/>
    </row>
    <row r="143" spans="1:17" ht="18.75" customHeight="1" x14ac:dyDescent="0.15">
      <c r="A143" s="291"/>
      <c r="B143" s="252"/>
      <c r="C143" s="417"/>
      <c r="D143" s="417"/>
      <c r="E143" s="417"/>
      <c r="F143" s="417"/>
      <c r="G143" s="417"/>
      <c r="H143" s="502"/>
      <c r="I143" s="503"/>
      <c r="J143" s="503"/>
      <c r="K143" s="503"/>
      <c r="L143" s="503"/>
      <c r="M143" s="503"/>
      <c r="N143" s="503"/>
      <c r="O143" s="503"/>
      <c r="P143" s="504"/>
      <c r="Q143" s="90"/>
    </row>
    <row r="144" spans="1:17" ht="18.75" customHeight="1" x14ac:dyDescent="0.15">
      <c r="A144" s="291"/>
      <c r="B144" s="252"/>
      <c r="C144" s="417"/>
      <c r="D144" s="417"/>
      <c r="E144" s="417"/>
      <c r="F144" s="417"/>
      <c r="G144" s="417"/>
      <c r="H144" s="502"/>
      <c r="I144" s="503"/>
      <c r="J144" s="503"/>
      <c r="K144" s="503"/>
      <c r="L144" s="503"/>
      <c r="M144" s="503"/>
      <c r="N144" s="503"/>
      <c r="O144" s="503"/>
      <c r="P144" s="504"/>
      <c r="Q144" s="90"/>
    </row>
    <row r="145" spans="1:17" ht="18.75" customHeight="1" thickBot="1" x14ac:dyDescent="0.2">
      <c r="A145" s="291"/>
      <c r="B145" s="252"/>
      <c r="C145" s="417"/>
      <c r="D145" s="417"/>
      <c r="E145" s="417"/>
      <c r="F145" s="417"/>
      <c r="G145" s="417"/>
      <c r="H145" s="267"/>
      <c r="I145" s="268"/>
      <c r="J145" s="268"/>
      <c r="K145" s="268"/>
      <c r="L145" s="268"/>
      <c r="M145" s="268"/>
      <c r="N145" s="268"/>
      <c r="O145" s="268"/>
      <c r="P145" s="269"/>
      <c r="Q145" s="91"/>
    </row>
    <row r="146" spans="1:17" ht="18.75" customHeight="1" thickTop="1" x14ac:dyDescent="0.15">
      <c r="A146" s="291"/>
      <c r="B146" s="327"/>
      <c r="C146" s="443" t="s">
        <v>253</v>
      </c>
      <c r="D146" s="444"/>
      <c r="E146" s="444"/>
      <c r="F146" s="444"/>
      <c r="G146" s="444"/>
      <c r="H146" s="444"/>
      <c r="I146" s="444"/>
      <c r="J146" s="444"/>
      <c r="K146" s="444"/>
      <c r="L146" s="444"/>
      <c r="M146" s="444"/>
      <c r="N146" s="444"/>
      <c r="O146" s="444"/>
      <c r="P146" s="445"/>
      <c r="Q146" s="92">
        <f>SUM(Q141:Q145)</f>
        <v>0</v>
      </c>
    </row>
    <row r="147" spans="1:17" ht="18.75" customHeight="1" x14ac:dyDescent="0.15">
      <c r="A147" s="291"/>
      <c r="B147" s="314" t="s">
        <v>252</v>
      </c>
      <c r="C147" s="486"/>
      <c r="D147" s="487"/>
      <c r="E147" s="487"/>
      <c r="F147" s="487"/>
      <c r="G147" s="488"/>
      <c r="H147" s="486"/>
      <c r="I147" s="487"/>
      <c r="J147" s="487"/>
      <c r="K147" s="487"/>
      <c r="L147" s="487"/>
      <c r="M147" s="487"/>
      <c r="N147" s="487"/>
      <c r="O147" s="487"/>
      <c r="P147" s="488"/>
      <c r="Q147" s="142"/>
    </row>
    <row r="148" spans="1:17" ht="18.75" customHeight="1" x14ac:dyDescent="0.15">
      <c r="A148" s="291"/>
      <c r="B148" s="252"/>
      <c r="C148" s="223"/>
      <c r="D148" s="224"/>
      <c r="E148" s="224"/>
      <c r="F148" s="224"/>
      <c r="G148" s="225"/>
      <c r="H148" s="486"/>
      <c r="I148" s="487"/>
      <c r="J148" s="487"/>
      <c r="K148" s="487"/>
      <c r="L148" s="487"/>
      <c r="M148" s="487"/>
      <c r="N148" s="487"/>
      <c r="O148" s="487"/>
      <c r="P148" s="488"/>
      <c r="Q148" s="142"/>
    </row>
    <row r="149" spans="1:17" ht="18.75" customHeight="1" x14ac:dyDescent="0.15">
      <c r="A149" s="291"/>
      <c r="B149" s="252"/>
      <c r="C149" s="486"/>
      <c r="D149" s="487"/>
      <c r="E149" s="487"/>
      <c r="F149" s="487"/>
      <c r="G149" s="488"/>
      <c r="H149" s="486"/>
      <c r="I149" s="487"/>
      <c r="J149" s="487"/>
      <c r="K149" s="487"/>
      <c r="L149" s="487"/>
      <c r="M149" s="487"/>
      <c r="N149" s="487"/>
      <c r="O149" s="487"/>
      <c r="P149" s="488"/>
      <c r="Q149" s="142"/>
    </row>
    <row r="150" spans="1:17" ht="18.75" customHeight="1" x14ac:dyDescent="0.15">
      <c r="A150" s="291"/>
      <c r="B150" s="252"/>
      <c r="C150" s="486"/>
      <c r="D150" s="487"/>
      <c r="E150" s="487"/>
      <c r="F150" s="487"/>
      <c r="G150" s="488"/>
      <c r="H150" s="498"/>
      <c r="I150" s="499"/>
      <c r="J150" s="499"/>
      <c r="K150" s="499"/>
      <c r="L150" s="499"/>
      <c r="M150" s="499"/>
      <c r="N150" s="499"/>
      <c r="O150" s="499"/>
      <c r="P150" s="500"/>
      <c r="Q150" s="142"/>
    </row>
    <row r="151" spans="1:17" ht="18.75" customHeight="1" x14ac:dyDescent="0.15">
      <c r="A151" s="291"/>
      <c r="B151" s="252"/>
      <c r="C151" s="486"/>
      <c r="D151" s="487"/>
      <c r="E151" s="487"/>
      <c r="F151" s="487"/>
      <c r="G151" s="488"/>
      <c r="H151" s="498"/>
      <c r="I151" s="499"/>
      <c r="J151" s="499"/>
      <c r="K151" s="499"/>
      <c r="L151" s="499"/>
      <c r="M151" s="499"/>
      <c r="N151" s="499"/>
      <c r="O151" s="499"/>
      <c r="P151" s="500"/>
      <c r="Q151" s="142"/>
    </row>
    <row r="152" spans="1:17" ht="18.75" customHeight="1" thickBot="1" x14ac:dyDescent="0.2">
      <c r="A152" s="291"/>
      <c r="B152" s="252"/>
      <c r="C152" s="489"/>
      <c r="D152" s="490"/>
      <c r="E152" s="490"/>
      <c r="F152" s="490"/>
      <c r="G152" s="491"/>
      <c r="H152" s="492"/>
      <c r="I152" s="493"/>
      <c r="J152" s="493"/>
      <c r="K152" s="493"/>
      <c r="L152" s="493"/>
      <c r="M152" s="493"/>
      <c r="N152" s="493"/>
      <c r="O152" s="493"/>
      <c r="P152" s="494"/>
      <c r="Q152" s="143"/>
    </row>
    <row r="153" spans="1:17" ht="18.75" customHeight="1" thickTop="1" thickBot="1" x14ac:dyDescent="0.2">
      <c r="A153" s="292"/>
      <c r="B153" s="253"/>
      <c r="C153" s="495" t="s">
        <v>253</v>
      </c>
      <c r="D153" s="496"/>
      <c r="E153" s="496"/>
      <c r="F153" s="496"/>
      <c r="G153" s="496"/>
      <c r="H153" s="496"/>
      <c r="I153" s="496"/>
      <c r="J153" s="496"/>
      <c r="K153" s="496"/>
      <c r="L153" s="496"/>
      <c r="M153" s="496"/>
      <c r="N153" s="496"/>
      <c r="O153" s="496"/>
      <c r="P153" s="497"/>
      <c r="Q153" s="93">
        <f>SUM(Q147:Q152)</f>
        <v>0</v>
      </c>
    </row>
    <row r="154" spans="1:17" ht="9" customHeight="1" thickBot="1" x14ac:dyDescent="0.2"/>
    <row r="155" spans="1:17" ht="18.75" customHeight="1" x14ac:dyDescent="0.15">
      <c r="A155" s="505" t="s">
        <v>405</v>
      </c>
      <c r="B155" s="519"/>
      <c r="C155" s="289"/>
      <c r="D155" s="289"/>
      <c r="E155" s="289"/>
      <c r="F155" s="289"/>
      <c r="G155" s="289"/>
      <c r="H155" s="289"/>
      <c r="I155" s="289"/>
      <c r="J155" s="289"/>
      <c r="K155" s="289"/>
      <c r="L155" s="289"/>
      <c r="M155" s="289"/>
      <c r="N155" s="289"/>
      <c r="O155" s="289"/>
      <c r="P155" s="289"/>
      <c r="Q155" s="290"/>
    </row>
    <row r="156" spans="1:17" ht="18.75" customHeight="1" x14ac:dyDescent="0.15">
      <c r="A156" s="145" t="s">
        <v>350</v>
      </c>
      <c r="B156" s="324" t="s">
        <v>248</v>
      </c>
      <c r="C156" s="325"/>
      <c r="D156" s="325"/>
      <c r="E156" s="325"/>
      <c r="F156" s="325"/>
      <c r="G156" s="326"/>
      <c r="H156" s="324" t="s">
        <v>249</v>
      </c>
      <c r="I156" s="325"/>
      <c r="J156" s="325"/>
      <c r="K156" s="325"/>
      <c r="L156" s="325"/>
      <c r="M156" s="325"/>
      <c r="N156" s="325"/>
      <c r="O156" s="325"/>
      <c r="P156" s="326"/>
      <c r="Q156" s="175" t="s">
        <v>406</v>
      </c>
    </row>
    <row r="157" spans="1:17" ht="18.75" customHeight="1" x14ac:dyDescent="0.15">
      <c r="A157" s="291" t="s">
        <v>328</v>
      </c>
      <c r="B157" s="314" t="s">
        <v>251</v>
      </c>
      <c r="C157" s="517"/>
      <c r="D157" s="226"/>
      <c r="E157" s="226"/>
      <c r="F157" s="226"/>
      <c r="G157" s="518"/>
      <c r="H157" s="514"/>
      <c r="I157" s="515"/>
      <c r="J157" s="515"/>
      <c r="K157" s="515"/>
      <c r="L157" s="515"/>
      <c r="M157" s="515"/>
      <c r="N157" s="515"/>
      <c r="O157" s="515"/>
      <c r="P157" s="516"/>
      <c r="Q157" s="90"/>
    </row>
    <row r="158" spans="1:17" ht="18.75" customHeight="1" x14ac:dyDescent="0.15">
      <c r="A158" s="291"/>
      <c r="B158" s="252"/>
      <c r="C158" s="533"/>
      <c r="D158" s="226"/>
      <c r="E158" s="226"/>
      <c r="F158" s="226"/>
      <c r="G158" s="518"/>
      <c r="H158" s="514"/>
      <c r="I158" s="515"/>
      <c r="J158" s="515"/>
      <c r="K158" s="515"/>
      <c r="L158" s="515"/>
      <c r="M158" s="515"/>
      <c r="N158" s="515"/>
      <c r="O158" s="515"/>
      <c r="P158" s="516"/>
      <c r="Q158" s="90"/>
    </row>
    <row r="159" spans="1:17" ht="18.75" customHeight="1" x14ac:dyDescent="0.15">
      <c r="A159" s="291"/>
      <c r="B159" s="252"/>
      <c r="C159" s="533"/>
      <c r="D159" s="226"/>
      <c r="E159" s="226"/>
      <c r="F159" s="226"/>
      <c r="G159" s="518"/>
      <c r="H159" s="514"/>
      <c r="I159" s="515"/>
      <c r="J159" s="515"/>
      <c r="K159" s="515"/>
      <c r="L159" s="515"/>
      <c r="M159" s="515"/>
      <c r="N159" s="515"/>
      <c r="O159" s="515"/>
      <c r="P159" s="516"/>
      <c r="Q159" s="90"/>
    </row>
    <row r="160" spans="1:17" ht="18.75" customHeight="1" x14ac:dyDescent="0.15">
      <c r="A160" s="291"/>
      <c r="B160" s="252"/>
      <c r="C160" s="534"/>
      <c r="D160" s="534"/>
      <c r="E160" s="534"/>
      <c r="F160" s="534"/>
      <c r="G160" s="534"/>
      <c r="H160" s="514"/>
      <c r="I160" s="515"/>
      <c r="J160" s="515"/>
      <c r="K160" s="515"/>
      <c r="L160" s="515"/>
      <c r="M160" s="515"/>
      <c r="N160" s="515"/>
      <c r="O160" s="515"/>
      <c r="P160" s="516"/>
      <c r="Q160" s="90"/>
    </row>
    <row r="161" spans="1:17" ht="18.75" customHeight="1" thickBot="1" x14ac:dyDescent="0.2">
      <c r="A161" s="291"/>
      <c r="B161" s="252"/>
      <c r="C161" s="528"/>
      <c r="D161" s="529"/>
      <c r="E161" s="529"/>
      <c r="F161" s="529"/>
      <c r="G161" s="530"/>
      <c r="H161" s="522"/>
      <c r="I161" s="523"/>
      <c r="J161" s="523"/>
      <c r="K161" s="523"/>
      <c r="L161" s="523"/>
      <c r="M161" s="523"/>
      <c r="N161" s="523"/>
      <c r="O161" s="523"/>
      <c r="P161" s="524"/>
      <c r="Q161" s="91"/>
    </row>
    <row r="162" spans="1:17" ht="18.75" customHeight="1" thickTop="1" x14ac:dyDescent="0.15">
      <c r="A162" s="291"/>
      <c r="B162" s="327"/>
      <c r="C162" s="443" t="s">
        <v>253</v>
      </c>
      <c r="D162" s="444"/>
      <c r="E162" s="444"/>
      <c r="F162" s="444"/>
      <c r="G162" s="444"/>
      <c r="H162" s="444"/>
      <c r="I162" s="444"/>
      <c r="J162" s="444"/>
      <c r="K162" s="444"/>
      <c r="L162" s="444"/>
      <c r="M162" s="444"/>
      <c r="N162" s="444"/>
      <c r="O162" s="444"/>
      <c r="P162" s="445"/>
      <c r="Q162" s="92">
        <f>SUM(Q157:Q161)</f>
        <v>0</v>
      </c>
    </row>
    <row r="163" spans="1:17" ht="18.75" customHeight="1" x14ac:dyDescent="0.15">
      <c r="A163" s="291"/>
      <c r="B163" s="314" t="s">
        <v>252</v>
      </c>
      <c r="C163" s="517"/>
      <c r="D163" s="531"/>
      <c r="E163" s="531"/>
      <c r="F163" s="531"/>
      <c r="G163" s="532"/>
      <c r="H163" s="517"/>
      <c r="I163" s="531"/>
      <c r="J163" s="531"/>
      <c r="K163" s="531"/>
      <c r="L163" s="531"/>
      <c r="M163" s="531"/>
      <c r="N163" s="531"/>
      <c r="O163" s="531"/>
      <c r="P163" s="532"/>
      <c r="Q163" s="90"/>
    </row>
    <row r="164" spans="1:17" ht="18.75" customHeight="1" x14ac:dyDescent="0.15">
      <c r="A164" s="291"/>
      <c r="B164" s="252"/>
      <c r="C164" s="533"/>
      <c r="D164" s="226"/>
      <c r="E164" s="226"/>
      <c r="F164" s="226"/>
      <c r="G164" s="518"/>
      <c r="H164" s="517"/>
      <c r="I164" s="531"/>
      <c r="J164" s="531"/>
      <c r="K164" s="531"/>
      <c r="L164" s="531"/>
      <c r="M164" s="531"/>
      <c r="N164" s="531"/>
      <c r="O164" s="531"/>
      <c r="P164" s="532"/>
      <c r="Q164" s="90"/>
    </row>
    <row r="165" spans="1:17" ht="18.75" customHeight="1" x14ac:dyDescent="0.15">
      <c r="A165" s="291"/>
      <c r="B165" s="252"/>
      <c r="C165" s="533"/>
      <c r="D165" s="226"/>
      <c r="E165" s="226"/>
      <c r="F165" s="226"/>
      <c r="G165" s="518"/>
      <c r="H165" s="514"/>
      <c r="I165" s="515"/>
      <c r="J165" s="515"/>
      <c r="K165" s="515"/>
      <c r="L165" s="515"/>
      <c r="M165" s="515"/>
      <c r="N165" s="515"/>
      <c r="O165" s="515"/>
      <c r="P165" s="516"/>
      <c r="Q165" s="90"/>
    </row>
    <row r="166" spans="1:17" ht="18.75" customHeight="1" x14ac:dyDescent="0.15">
      <c r="A166" s="291"/>
      <c r="B166" s="252"/>
      <c r="C166" s="517"/>
      <c r="D166" s="226"/>
      <c r="E166" s="226"/>
      <c r="F166" s="226"/>
      <c r="G166" s="518"/>
      <c r="H166" s="514"/>
      <c r="I166" s="515"/>
      <c r="J166" s="515"/>
      <c r="K166" s="515"/>
      <c r="L166" s="515"/>
      <c r="M166" s="515"/>
      <c r="N166" s="515"/>
      <c r="O166" s="515"/>
      <c r="P166" s="516"/>
      <c r="Q166" s="90"/>
    </row>
    <row r="167" spans="1:17" ht="18.75" customHeight="1" x14ac:dyDescent="0.15">
      <c r="A167" s="291"/>
      <c r="B167" s="252"/>
      <c r="C167" s="517"/>
      <c r="D167" s="226"/>
      <c r="E167" s="226"/>
      <c r="F167" s="226"/>
      <c r="G167" s="518"/>
      <c r="H167" s="514"/>
      <c r="I167" s="515"/>
      <c r="J167" s="515"/>
      <c r="K167" s="515"/>
      <c r="L167" s="515"/>
      <c r="M167" s="515"/>
      <c r="N167" s="515"/>
      <c r="O167" s="515"/>
      <c r="P167" s="516"/>
      <c r="Q167" s="90"/>
    </row>
    <row r="168" spans="1:17" ht="18.75" customHeight="1" thickBot="1" x14ac:dyDescent="0.2">
      <c r="A168" s="291"/>
      <c r="B168" s="252"/>
      <c r="C168" s="522"/>
      <c r="D168" s="523"/>
      <c r="E168" s="523"/>
      <c r="F168" s="523"/>
      <c r="G168" s="524"/>
      <c r="H168" s="525"/>
      <c r="I168" s="526"/>
      <c r="J168" s="526"/>
      <c r="K168" s="526"/>
      <c r="L168" s="526"/>
      <c r="M168" s="526"/>
      <c r="N168" s="526"/>
      <c r="O168" s="526"/>
      <c r="P168" s="527"/>
      <c r="Q168" s="91"/>
    </row>
    <row r="169" spans="1:17" ht="18.75" customHeight="1" thickTop="1" thickBot="1" x14ac:dyDescent="0.2">
      <c r="A169" s="292"/>
      <c r="B169" s="253"/>
      <c r="C169" s="273" t="s">
        <v>253</v>
      </c>
      <c r="D169" s="274"/>
      <c r="E169" s="274"/>
      <c r="F169" s="274"/>
      <c r="G169" s="274"/>
      <c r="H169" s="274"/>
      <c r="I169" s="274"/>
      <c r="J169" s="274"/>
      <c r="K169" s="274"/>
      <c r="L169" s="274"/>
      <c r="M169" s="274"/>
      <c r="N169" s="274"/>
      <c r="O169" s="274"/>
      <c r="P169" s="275"/>
      <c r="Q169" s="93">
        <f>SUM(Q163:Q168)</f>
        <v>0</v>
      </c>
    </row>
    <row r="171" spans="1:17" x14ac:dyDescent="0.15">
      <c r="L171" t="s">
        <v>262</v>
      </c>
    </row>
    <row r="172" spans="1:17" x14ac:dyDescent="0.15">
      <c r="L172" t="s">
        <v>263</v>
      </c>
    </row>
    <row r="173" spans="1:17" x14ac:dyDescent="0.15">
      <c r="L173" s="307" t="s">
        <v>418</v>
      </c>
      <c r="M173" s="307"/>
      <c r="N173" s="307"/>
      <c r="O173" s="307"/>
      <c r="P173" s="307"/>
      <c r="Q173" s="307"/>
    </row>
    <row r="174" spans="1:17" x14ac:dyDescent="0.15">
      <c r="L174" t="s">
        <v>22</v>
      </c>
      <c r="Q174" t="s">
        <v>266</v>
      </c>
    </row>
  </sheetData>
  <mergeCells count="449">
    <mergeCell ref="K3:K5"/>
    <mergeCell ref="M4:N5"/>
    <mergeCell ref="O4:Q5"/>
    <mergeCell ref="A6:J6"/>
    <mergeCell ref="K6:Q6"/>
    <mergeCell ref="A7:J8"/>
    <mergeCell ref="K7:L7"/>
    <mergeCell ref="M7:Q7"/>
    <mergeCell ref="K8:L8"/>
    <mergeCell ref="M8:Q8"/>
    <mergeCell ref="A2:C5"/>
    <mergeCell ref="D2:E2"/>
    <mergeCell ref="F2:H2"/>
    <mergeCell ref="I2:I5"/>
    <mergeCell ref="L2:L5"/>
    <mergeCell ref="M2:N3"/>
    <mergeCell ref="O2:Q3"/>
    <mergeCell ref="D3:H5"/>
    <mergeCell ref="J3:J5"/>
    <mergeCell ref="A14:L14"/>
    <mergeCell ref="A15:E15"/>
    <mergeCell ref="F15:Q15"/>
    <mergeCell ref="A16:E16"/>
    <mergeCell ref="F16:Q16"/>
    <mergeCell ref="A17:Q17"/>
    <mergeCell ref="A11:B12"/>
    <mergeCell ref="C11:E11"/>
    <mergeCell ref="F11:N11"/>
    <mergeCell ref="O11:Q11"/>
    <mergeCell ref="C12:E12"/>
    <mergeCell ref="F12:N12"/>
    <mergeCell ref="O12:Q12"/>
    <mergeCell ref="A21:C21"/>
    <mergeCell ref="D21:K21"/>
    <mergeCell ref="A22:C22"/>
    <mergeCell ref="D22:K22"/>
    <mergeCell ref="A26:B27"/>
    <mergeCell ref="C26:H27"/>
    <mergeCell ref="I26:L27"/>
    <mergeCell ref="M26:P26"/>
    <mergeCell ref="A18:C18"/>
    <mergeCell ref="D18:K18"/>
    <mergeCell ref="A19:C19"/>
    <mergeCell ref="D19:K19"/>
    <mergeCell ref="A20:C20"/>
    <mergeCell ref="D20:K20"/>
    <mergeCell ref="Q26:Q27"/>
    <mergeCell ref="M27:N27"/>
    <mergeCell ref="O27:P27"/>
    <mergeCell ref="I33:L33"/>
    <mergeCell ref="M33:N33"/>
    <mergeCell ref="O33:P33"/>
    <mergeCell ref="C34:H34"/>
    <mergeCell ref="I34:L34"/>
    <mergeCell ref="M34:N34"/>
    <mergeCell ref="O34:P34"/>
    <mergeCell ref="I29:L29"/>
    <mergeCell ref="M29:N29"/>
    <mergeCell ref="O29:P29"/>
    <mergeCell ref="G30:H30"/>
    <mergeCell ref="I30:L30"/>
    <mergeCell ref="M30:N30"/>
    <mergeCell ref="O30:P30"/>
    <mergeCell ref="C35:H35"/>
    <mergeCell ref="C31:H31"/>
    <mergeCell ref="I31:L31"/>
    <mergeCell ref="M31:N31"/>
    <mergeCell ref="O31:P31"/>
    <mergeCell ref="C32:H32"/>
    <mergeCell ref="I32:L32"/>
    <mergeCell ref="M32:N32"/>
    <mergeCell ref="O32:P32"/>
    <mergeCell ref="C37:H37"/>
    <mergeCell ref="J37:L37"/>
    <mergeCell ref="M37:N37"/>
    <mergeCell ref="O37:P37"/>
    <mergeCell ref="C38:H38"/>
    <mergeCell ref="J38:L38"/>
    <mergeCell ref="M38:N38"/>
    <mergeCell ref="O38:P38"/>
    <mergeCell ref="A28:A38"/>
    <mergeCell ref="C28:H28"/>
    <mergeCell ref="I28:L28"/>
    <mergeCell ref="M28:N28"/>
    <mergeCell ref="O28:P28"/>
    <mergeCell ref="B29:B30"/>
    <mergeCell ref="C29:F30"/>
    <mergeCell ref="G29:H29"/>
    <mergeCell ref="I35:L35"/>
    <mergeCell ref="M35:N35"/>
    <mergeCell ref="O35:P35"/>
    <mergeCell ref="C36:H36"/>
    <mergeCell ref="I36:L36"/>
    <mergeCell ref="M36:N36"/>
    <mergeCell ref="O36:P36"/>
    <mergeCell ref="C33:H33"/>
    <mergeCell ref="Q41:Q42"/>
    <mergeCell ref="M42:N42"/>
    <mergeCell ref="O42:P42"/>
    <mergeCell ref="Q43:Q46"/>
    <mergeCell ref="I44:L44"/>
    <mergeCell ref="I45:L45"/>
    <mergeCell ref="I46:L46"/>
    <mergeCell ref="C47:H47"/>
    <mergeCell ref="J47:L47"/>
    <mergeCell ref="M47:N47"/>
    <mergeCell ref="O47:P47"/>
    <mergeCell ref="Q47:Q48"/>
    <mergeCell ref="C48:H48"/>
    <mergeCell ref="C43:H46"/>
    <mergeCell ref="I43:L43"/>
    <mergeCell ref="M43:N46"/>
    <mergeCell ref="O43:P46"/>
    <mergeCell ref="J48:L48"/>
    <mergeCell ref="M48:N48"/>
    <mergeCell ref="O48:P48"/>
    <mergeCell ref="O51:P51"/>
    <mergeCell ref="B52:B54"/>
    <mergeCell ref="C52:H54"/>
    <mergeCell ref="I52:L52"/>
    <mergeCell ref="M52:N52"/>
    <mergeCell ref="A41:B42"/>
    <mergeCell ref="C41:H42"/>
    <mergeCell ref="I41:L42"/>
    <mergeCell ref="M41:P41"/>
    <mergeCell ref="O52:P52"/>
    <mergeCell ref="B56:B57"/>
    <mergeCell ref="C56:H57"/>
    <mergeCell ref="I56:L56"/>
    <mergeCell ref="M56:N56"/>
    <mergeCell ref="O56:P56"/>
    <mergeCell ref="Q52:Q54"/>
    <mergeCell ref="J49:L49"/>
    <mergeCell ref="M49:N49"/>
    <mergeCell ref="O49:P49"/>
    <mergeCell ref="B50:B51"/>
    <mergeCell ref="C50:H51"/>
    <mergeCell ref="I50:L50"/>
    <mergeCell ref="M50:N50"/>
    <mergeCell ref="O50:P50"/>
    <mergeCell ref="C49:H49"/>
    <mergeCell ref="I53:L53"/>
    <mergeCell ref="M53:N53"/>
    <mergeCell ref="O53:P53"/>
    <mergeCell ref="I54:L54"/>
    <mergeCell ref="M54:N54"/>
    <mergeCell ref="O54:P54"/>
    <mergeCell ref="Q50:Q51"/>
    <mergeCell ref="I51:L51"/>
    <mergeCell ref="M51:N51"/>
    <mergeCell ref="Q56:Q57"/>
    <mergeCell ref="I57:L57"/>
    <mergeCell ref="M57:N57"/>
    <mergeCell ref="O57:P57"/>
    <mergeCell ref="C58:H58"/>
    <mergeCell ref="I58:L58"/>
    <mergeCell ref="M58:N58"/>
    <mergeCell ref="O58:P58"/>
    <mergeCell ref="C55:H55"/>
    <mergeCell ref="I55:L55"/>
    <mergeCell ref="M55:N55"/>
    <mergeCell ref="O55:P55"/>
    <mergeCell ref="Q63:Q64"/>
    <mergeCell ref="J64:L64"/>
    <mergeCell ref="C59:H59"/>
    <mergeCell ref="I59:L59"/>
    <mergeCell ref="M59:N59"/>
    <mergeCell ref="O59:P59"/>
    <mergeCell ref="C60:H60"/>
    <mergeCell ref="I60:L60"/>
    <mergeCell ref="M60:N60"/>
    <mergeCell ref="O60:P60"/>
    <mergeCell ref="B61:B62"/>
    <mergeCell ref="C61:H62"/>
    <mergeCell ref="I61:L61"/>
    <mergeCell ref="M61:N61"/>
    <mergeCell ref="O61:P61"/>
    <mergeCell ref="Q61:Q62"/>
    <mergeCell ref="J62:L62"/>
    <mergeCell ref="M62:N62"/>
    <mergeCell ref="O62:P62"/>
    <mergeCell ref="I70:L70"/>
    <mergeCell ref="M70:N70"/>
    <mergeCell ref="O70:P70"/>
    <mergeCell ref="I71:L71"/>
    <mergeCell ref="M71:N71"/>
    <mergeCell ref="O71:P71"/>
    <mergeCell ref="B63:B64"/>
    <mergeCell ref="C63:H64"/>
    <mergeCell ref="I63:L63"/>
    <mergeCell ref="M63:N64"/>
    <mergeCell ref="O63:P64"/>
    <mergeCell ref="M67:N67"/>
    <mergeCell ref="O67:P67"/>
    <mergeCell ref="I68:L68"/>
    <mergeCell ref="M68:N68"/>
    <mergeCell ref="O68:P68"/>
    <mergeCell ref="I69:L69"/>
    <mergeCell ref="M69:N69"/>
    <mergeCell ref="O69:P69"/>
    <mergeCell ref="J66:L66"/>
    <mergeCell ref="M66:N66"/>
    <mergeCell ref="O66:P66"/>
    <mergeCell ref="Q72:Q73"/>
    <mergeCell ref="J73:L73"/>
    <mergeCell ref="H75:L75"/>
    <mergeCell ref="M75:Q75"/>
    <mergeCell ref="A76:B79"/>
    <mergeCell ref="C76:D79"/>
    <mergeCell ref="E76:G76"/>
    <mergeCell ref="H76:L76"/>
    <mergeCell ref="M76:Q76"/>
    <mergeCell ref="E77:G77"/>
    <mergeCell ref="A43:A73"/>
    <mergeCell ref="B43:B46"/>
    <mergeCell ref="B72:B73"/>
    <mergeCell ref="C72:H73"/>
    <mergeCell ref="I72:L72"/>
    <mergeCell ref="M72:N73"/>
    <mergeCell ref="O72:P73"/>
    <mergeCell ref="B65:B71"/>
    <mergeCell ref="C65:H71"/>
    <mergeCell ref="I65:L65"/>
    <mergeCell ref="M65:N65"/>
    <mergeCell ref="O65:P65"/>
    <mergeCell ref="Q66:Q71"/>
    <mergeCell ref="I67:L67"/>
    <mergeCell ref="A82:B83"/>
    <mergeCell ref="C82:I83"/>
    <mergeCell ref="J82:L83"/>
    <mergeCell ref="M82:P82"/>
    <mergeCell ref="Q82:Q83"/>
    <mergeCell ref="M83:N83"/>
    <mergeCell ref="O83:P83"/>
    <mergeCell ref="H77:L77"/>
    <mergeCell ref="M77:Q77"/>
    <mergeCell ref="E78:G78"/>
    <mergeCell ref="H78:L78"/>
    <mergeCell ref="M78:Q78"/>
    <mergeCell ref="E79:G79"/>
    <mergeCell ref="H79:L79"/>
    <mergeCell ref="M79:Q79"/>
    <mergeCell ref="Q88:Q89"/>
    <mergeCell ref="A84:A114"/>
    <mergeCell ref="B84:B87"/>
    <mergeCell ref="C84:I87"/>
    <mergeCell ref="J84:L84"/>
    <mergeCell ref="M84:N87"/>
    <mergeCell ref="O84:P87"/>
    <mergeCell ref="J89:L89"/>
    <mergeCell ref="B90:B91"/>
    <mergeCell ref="C90:I91"/>
    <mergeCell ref="J90:L90"/>
    <mergeCell ref="M90:N91"/>
    <mergeCell ref="O90:P91"/>
    <mergeCell ref="Q90:Q91"/>
    <mergeCell ref="J91:L91"/>
    <mergeCell ref="C92:I92"/>
    <mergeCell ref="J92:L92"/>
    <mergeCell ref="M92:N92"/>
    <mergeCell ref="O92:P92"/>
    <mergeCell ref="Q84:Q87"/>
    <mergeCell ref="J85:L85"/>
    <mergeCell ref="J86:L86"/>
    <mergeCell ref="J87:L87"/>
    <mergeCell ref="B95:B97"/>
    <mergeCell ref="Q95:Q97"/>
    <mergeCell ref="J96:L96"/>
    <mergeCell ref="J97:L97"/>
    <mergeCell ref="B93:B94"/>
    <mergeCell ref="C93:I94"/>
    <mergeCell ref="J93:L93"/>
    <mergeCell ref="M93:N94"/>
    <mergeCell ref="O93:P94"/>
    <mergeCell ref="Q93:Q94"/>
    <mergeCell ref="J94:L94"/>
    <mergeCell ref="B88:B89"/>
    <mergeCell ref="C88:I89"/>
    <mergeCell ref="J88:L88"/>
    <mergeCell ref="M88:N89"/>
    <mergeCell ref="O88:P89"/>
    <mergeCell ref="C100:H100"/>
    <mergeCell ref="J100:L100"/>
    <mergeCell ref="M100:N100"/>
    <mergeCell ref="O100:P100"/>
    <mergeCell ref="C95:H97"/>
    <mergeCell ref="J95:L95"/>
    <mergeCell ref="M95:N97"/>
    <mergeCell ref="O95:P97"/>
    <mergeCell ref="C101:H101"/>
    <mergeCell ref="J101:L101"/>
    <mergeCell ref="M101:N101"/>
    <mergeCell ref="O101:P101"/>
    <mergeCell ref="C98:H98"/>
    <mergeCell ref="J98:L98"/>
    <mergeCell ref="M98:N98"/>
    <mergeCell ref="O98:P98"/>
    <mergeCell ref="C99:H99"/>
    <mergeCell ref="J99:L99"/>
    <mergeCell ref="M99:N99"/>
    <mergeCell ref="O99:P99"/>
    <mergeCell ref="C102:H102"/>
    <mergeCell ref="J102:L102"/>
    <mergeCell ref="M102:N102"/>
    <mergeCell ref="O102:P102"/>
    <mergeCell ref="B103:B104"/>
    <mergeCell ref="C103:H104"/>
    <mergeCell ref="J103:L103"/>
    <mergeCell ref="M103:N104"/>
    <mergeCell ref="O103:P104"/>
    <mergeCell ref="B108:B110"/>
    <mergeCell ref="C108:H110"/>
    <mergeCell ref="J108:L108"/>
    <mergeCell ref="M108:N110"/>
    <mergeCell ref="O108:P110"/>
    <mergeCell ref="Q108:Q110"/>
    <mergeCell ref="J109:L109"/>
    <mergeCell ref="J110:L110"/>
    <mergeCell ref="Q103:Q104"/>
    <mergeCell ref="J104:L104"/>
    <mergeCell ref="B105:B107"/>
    <mergeCell ref="C105:H107"/>
    <mergeCell ref="J105:L105"/>
    <mergeCell ref="M105:N107"/>
    <mergeCell ref="O105:P107"/>
    <mergeCell ref="Q105:Q107"/>
    <mergeCell ref="J106:L106"/>
    <mergeCell ref="J107:L107"/>
    <mergeCell ref="B113:B114"/>
    <mergeCell ref="C113:H114"/>
    <mergeCell ref="J113:L113"/>
    <mergeCell ref="M113:N114"/>
    <mergeCell ref="O113:P114"/>
    <mergeCell ref="O123:P123"/>
    <mergeCell ref="Q113:Q114"/>
    <mergeCell ref="J114:L114"/>
    <mergeCell ref="B111:B112"/>
    <mergeCell ref="C111:H112"/>
    <mergeCell ref="J111:L111"/>
    <mergeCell ref="M111:N112"/>
    <mergeCell ref="O111:P112"/>
    <mergeCell ref="Q111:Q112"/>
    <mergeCell ref="J112:L112"/>
    <mergeCell ref="J121:L121"/>
    <mergeCell ref="A115:H124"/>
    <mergeCell ref="J115:L115"/>
    <mergeCell ref="M115:N124"/>
    <mergeCell ref="O115:P115"/>
    <mergeCell ref="J116:L116"/>
    <mergeCell ref="O116:P116"/>
    <mergeCell ref="O121:P121"/>
    <mergeCell ref="J122:L122"/>
    <mergeCell ref="O122:P122"/>
    <mergeCell ref="J123:L123"/>
    <mergeCell ref="N129:O132"/>
    <mergeCell ref="P129:Q132"/>
    <mergeCell ref="D130:H132"/>
    <mergeCell ref="J130:J132"/>
    <mergeCell ref="K130:K132"/>
    <mergeCell ref="A133:J133"/>
    <mergeCell ref="K133:Q133"/>
    <mergeCell ref="J124:L124"/>
    <mergeCell ref="O124:P124"/>
    <mergeCell ref="L128:Q128"/>
    <mergeCell ref="A129:C132"/>
    <mergeCell ref="D129:E129"/>
    <mergeCell ref="F129:H129"/>
    <mergeCell ref="I129:I132"/>
    <mergeCell ref="L129:M132"/>
    <mergeCell ref="Q116:Q124"/>
    <mergeCell ref="J117:L117"/>
    <mergeCell ref="O117:P117"/>
    <mergeCell ref="J118:L118"/>
    <mergeCell ref="O118:P118"/>
    <mergeCell ref="J119:L119"/>
    <mergeCell ref="O119:P119"/>
    <mergeCell ref="J120:L120"/>
    <mergeCell ref="O120:P120"/>
    <mergeCell ref="C148:G148"/>
    <mergeCell ref="H148:P148"/>
    <mergeCell ref="C152:G152"/>
    <mergeCell ref="H152:P152"/>
    <mergeCell ref="C153:P153"/>
    <mergeCell ref="A134:J135"/>
    <mergeCell ref="K134:L134"/>
    <mergeCell ref="M134:Q134"/>
    <mergeCell ref="K135:L135"/>
    <mergeCell ref="M135:Q135"/>
    <mergeCell ref="A139:B139"/>
    <mergeCell ref="C139:Q139"/>
    <mergeCell ref="C149:G149"/>
    <mergeCell ref="H149:P149"/>
    <mergeCell ref="C150:G150"/>
    <mergeCell ref="H150:P150"/>
    <mergeCell ref="C151:G151"/>
    <mergeCell ref="H151:P151"/>
    <mergeCell ref="B140:G140"/>
    <mergeCell ref="H140:P140"/>
    <mergeCell ref="A141:A153"/>
    <mergeCell ref="B141:B146"/>
    <mergeCell ref="C141:G141"/>
    <mergeCell ref="H141:P141"/>
    <mergeCell ref="C142:G142"/>
    <mergeCell ref="H142:P142"/>
    <mergeCell ref="C143:G143"/>
    <mergeCell ref="H143:P143"/>
    <mergeCell ref="C144:G144"/>
    <mergeCell ref="H144:P144"/>
    <mergeCell ref="C145:G145"/>
    <mergeCell ref="H145:P145"/>
    <mergeCell ref="F128:K128"/>
    <mergeCell ref="A128:E128"/>
    <mergeCell ref="A1:E1"/>
    <mergeCell ref="L173:Q173"/>
    <mergeCell ref="C166:G166"/>
    <mergeCell ref="H166:P166"/>
    <mergeCell ref="C167:G167"/>
    <mergeCell ref="H167:P167"/>
    <mergeCell ref="C168:G168"/>
    <mergeCell ref="H168:P168"/>
    <mergeCell ref="C161:G161"/>
    <mergeCell ref="H161:P161"/>
    <mergeCell ref="C162:P162"/>
    <mergeCell ref="B163:B169"/>
    <mergeCell ref="C163:G163"/>
    <mergeCell ref="H163:P163"/>
    <mergeCell ref="C164:G164"/>
    <mergeCell ref="H164:P164"/>
    <mergeCell ref="C165:G165"/>
    <mergeCell ref="C146:P146"/>
    <mergeCell ref="B147:B153"/>
    <mergeCell ref="C147:G147"/>
    <mergeCell ref="H147:P147"/>
    <mergeCell ref="C158:G158"/>
    <mergeCell ref="H165:P165"/>
    <mergeCell ref="A157:A169"/>
    <mergeCell ref="B157:B162"/>
    <mergeCell ref="C157:G157"/>
    <mergeCell ref="H157:P157"/>
    <mergeCell ref="C169:P169"/>
    <mergeCell ref="A155:B155"/>
    <mergeCell ref="C155:Q155"/>
    <mergeCell ref="B156:G156"/>
    <mergeCell ref="H156:P156"/>
    <mergeCell ref="H158:P158"/>
    <mergeCell ref="C159:G159"/>
    <mergeCell ref="H159:P159"/>
    <mergeCell ref="C160:G160"/>
    <mergeCell ref="H160:P160"/>
  </mergeCells>
  <phoneticPr fontId="1"/>
  <dataValidations count="4">
    <dataValidation type="list" allowBlank="1" showInputMessage="1" showErrorMessage="1" sqref="M28:P28 M105:P114 M50:P50 M59:P59 O92:O95 N92:N94 M92:M95 M88:P89 P92:P94 M98:P102 M55:P56 M63:P64">
      <formula1>$S$28:$S$30</formula1>
    </dataValidation>
    <dataValidation type="list" allowBlank="1" showInputMessage="1" showErrorMessage="1" sqref="M84:P87 M72:P73 M90:P91 M43:P46">
      <formula1>$T$28:$T$31</formula1>
    </dataValidation>
    <dataValidation type="list" allowBlank="1" showInputMessage="1" showErrorMessage="1" sqref="M58:P58 M115 O115:P124 M52:P54 M65:M71 N67:N71 N65 O65:O71 P65 P67:P71 M60:P61">
      <formula1>$U$28:$U$29</formula1>
    </dataValidation>
    <dataValidation type="list" allowBlank="1" showInputMessage="1" showErrorMessage="1" sqref="M103:P104">
      <formula1>$V$28:$V$33</formula1>
    </dataValidation>
  </dataValidations>
  <pageMargins left="0.39370078740157483" right="0.2755905511811023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14</xdr:col>
                    <xdr:colOff>266700</xdr:colOff>
                    <xdr:row>0</xdr:row>
                    <xdr:rowOff>85725</xdr:rowOff>
                  </from>
                  <to>
                    <xdr:col>16</xdr:col>
                    <xdr:colOff>352425</xdr:colOff>
                    <xdr:row>1</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16</xdr:col>
                    <xdr:colOff>409575</xdr:colOff>
                    <xdr:row>0</xdr:row>
                    <xdr:rowOff>85725</xdr:rowOff>
                  </from>
                  <to>
                    <xdr:col>16</xdr:col>
                    <xdr:colOff>1123950</xdr:colOff>
                    <xdr:row>1</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16</xdr:col>
                    <xdr:colOff>352425</xdr:colOff>
                    <xdr:row>10</xdr:row>
                    <xdr:rowOff>66675</xdr:rowOff>
                  </from>
                  <to>
                    <xdr:col>17</xdr:col>
                    <xdr:colOff>438150</xdr:colOff>
                    <xdr:row>10</xdr:row>
                    <xdr:rowOff>333375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15</xdr:col>
                    <xdr:colOff>19050</xdr:colOff>
                    <xdr:row>10</xdr:row>
                    <xdr:rowOff>66675</xdr:rowOff>
                  </from>
                  <to>
                    <xdr:col>16</xdr:col>
                    <xdr:colOff>419100</xdr:colOff>
                    <xdr:row>10</xdr:row>
                    <xdr:rowOff>333375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15</xdr:col>
                    <xdr:colOff>19050</xdr:colOff>
                    <xdr:row>11</xdr:row>
                    <xdr:rowOff>66675</xdr:rowOff>
                  </from>
                  <to>
                    <xdr:col>16</xdr:col>
                    <xdr:colOff>419100</xdr:colOff>
                    <xdr:row>11</xdr:row>
                    <xdr:rowOff>333375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16</xdr:col>
                    <xdr:colOff>352425</xdr:colOff>
                    <xdr:row>11</xdr:row>
                    <xdr:rowOff>66675</xdr:rowOff>
                  </from>
                  <to>
                    <xdr:col>17</xdr:col>
                    <xdr:colOff>381000</xdr:colOff>
                    <xdr:row>11</xdr:row>
                    <xdr:rowOff>333375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11</xdr:col>
                    <xdr:colOff>85725</xdr:colOff>
                    <xdr:row>128</xdr:row>
                    <xdr:rowOff>9525</xdr:rowOff>
                  </from>
                  <to>
                    <xdr:col>12</xdr:col>
                    <xdr:colOff>209550</xdr:colOff>
                    <xdr:row>129</xdr:row>
                    <xdr:rowOff>104775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11</xdr:col>
                    <xdr:colOff>85725</xdr:colOff>
                    <xdr:row>129</xdr:row>
                    <xdr:rowOff>123825</xdr:rowOff>
                  </from>
                  <to>
                    <xdr:col>12</xdr:col>
                    <xdr:colOff>209550</xdr:colOff>
                    <xdr:row>131</xdr:row>
                    <xdr:rowOff>104775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9525</xdr:colOff>
                    <xdr:row>32</xdr:row>
                    <xdr:rowOff>28575</xdr:rowOff>
                  </from>
                  <to>
                    <xdr:col>5</xdr:col>
                    <xdr:colOff>466725</xdr:colOff>
                    <xdr:row>32</xdr:row>
                    <xdr:rowOff>238125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5</xdr:col>
                    <xdr:colOff>352425</xdr:colOff>
                    <xdr:row>32</xdr:row>
                    <xdr:rowOff>19050</xdr:rowOff>
                  </from>
                  <to>
                    <xdr:col>7</xdr:col>
                    <xdr:colOff>304800</xdr:colOff>
                    <xdr:row>32</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74"/>
  <sheetViews>
    <sheetView zoomScaleNormal="100" workbookViewId="0">
      <selection activeCell="O4" sqref="O4:Q5"/>
    </sheetView>
  </sheetViews>
  <sheetFormatPr defaultRowHeight="13.5" x14ac:dyDescent="0.15"/>
  <cols>
    <col min="1" max="1" width="3.875" customWidth="1"/>
    <col min="2" max="3" width="3.625" customWidth="1"/>
    <col min="4" max="4" width="2.75" customWidth="1"/>
    <col min="5" max="5" width="4.875" customWidth="1"/>
    <col min="6" max="6" width="6.25" customWidth="1"/>
    <col min="7" max="7" width="11.625" customWidth="1"/>
    <col min="8" max="8" width="4.875" customWidth="1"/>
    <col min="9" max="9" width="3.5" hidden="1" customWidth="1"/>
    <col min="10" max="10" width="7.875" customWidth="1"/>
    <col min="11" max="11" width="8.125" customWidth="1"/>
    <col min="12" max="12" width="7.75" customWidth="1"/>
    <col min="13" max="16" width="4.125" customWidth="1"/>
    <col min="17" max="17" width="16.75" customWidth="1"/>
  </cols>
  <sheetData>
    <row r="1" spans="1:17" ht="27.75" customHeight="1" thickBot="1" x14ac:dyDescent="0.2">
      <c r="A1" s="322" t="s">
        <v>280</v>
      </c>
      <c r="B1" s="322"/>
      <c r="C1" s="322"/>
      <c r="D1" s="322"/>
      <c r="E1" s="322"/>
      <c r="F1" s="322"/>
      <c r="G1" s="322"/>
      <c r="H1" s="322"/>
      <c r="I1" s="322"/>
      <c r="J1" s="323"/>
      <c r="K1" s="322"/>
      <c r="L1" s="322"/>
      <c r="M1" s="322"/>
      <c r="N1" s="322"/>
      <c r="O1" s="322"/>
      <c r="P1" s="322"/>
      <c r="Q1" s="322"/>
    </row>
    <row r="2" spans="1:17" ht="13.5" customHeight="1" x14ac:dyDescent="0.15">
      <c r="A2" s="554" t="s">
        <v>22</v>
      </c>
      <c r="B2" s="555"/>
      <c r="C2" s="556"/>
      <c r="D2" s="563" t="s">
        <v>409</v>
      </c>
      <c r="E2" s="564"/>
      <c r="F2" s="435" t="s">
        <v>410</v>
      </c>
      <c r="G2" s="435"/>
      <c r="H2" s="436"/>
      <c r="I2" s="251" t="s">
        <v>158</v>
      </c>
      <c r="J2" s="194" t="s">
        <v>321</v>
      </c>
      <c r="K2" s="194" t="s">
        <v>158</v>
      </c>
      <c r="L2" s="430" t="s">
        <v>23</v>
      </c>
      <c r="M2" s="431" t="s">
        <v>1</v>
      </c>
      <c r="N2" s="237"/>
      <c r="O2" s="239" t="s">
        <v>425</v>
      </c>
      <c r="P2" s="241"/>
      <c r="Q2" s="242"/>
    </row>
    <row r="3" spans="1:17" x14ac:dyDescent="0.15">
      <c r="A3" s="557"/>
      <c r="B3" s="558"/>
      <c r="C3" s="559"/>
      <c r="D3" s="432" t="s">
        <v>351</v>
      </c>
      <c r="E3" s="205"/>
      <c r="F3" s="205"/>
      <c r="G3" s="205"/>
      <c r="H3" s="266"/>
      <c r="I3" s="252"/>
      <c r="J3" s="427">
        <v>80</v>
      </c>
      <c r="K3" s="427" t="s">
        <v>352</v>
      </c>
      <c r="L3" s="428"/>
      <c r="M3" s="324"/>
      <c r="N3" s="326"/>
      <c r="O3" s="220"/>
      <c r="P3" s="221"/>
      <c r="Q3" s="217"/>
    </row>
    <row r="4" spans="1:17" x14ac:dyDescent="0.15">
      <c r="A4" s="557"/>
      <c r="B4" s="558"/>
      <c r="C4" s="559"/>
      <c r="D4" s="438"/>
      <c r="E4" s="206"/>
      <c r="F4" s="206"/>
      <c r="G4" s="206"/>
      <c r="H4" s="247"/>
      <c r="I4" s="252"/>
      <c r="J4" s="428"/>
      <c r="K4" s="428"/>
      <c r="L4" s="428"/>
      <c r="M4" s="432" t="s">
        <v>61</v>
      </c>
      <c r="N4" s="266"/>
      <c r="O4" s="220" t="s">
        <v>426</v>
      </c>
      <c r="P4" s="221"/>
      <c r="Q4" s="217"/>
    </row>
    <row r="5" spans="1:17" ht="14.25" thickBot="1" x14ac:dyDescent="0.2">
      <c r="A5" s="560"/>
      <c r="B5" s="561"/>
      <c r="C5" s="562"/>
      <c r="D5" s="433"/>
      <c r="E5" s="208"/>
      <c r="F5" s="208"/>
      <c r="G5" s="208"/>
      <c r="H5" s="238"/>
      <c r="I5" s="253"/>
      <c r="J5" s="429"/>
      <c r="K5" s="429"/>
      <c r="L5" s="429"/>
      <c r="M5" s="433"/>
      <c r="N5" s="238"/>
      <c r="O5" s="243"/>
      <c r="P5" s="245"/>
      <c r="Q5" s="246"/>
    </row>
    <row r="6" spans="1:17" ht="18.75" customHeight="1" thickBot="1" x14ac:dyDescent="0.2">
      <c r="A6" s="230" t="s">
        <v>315</v>
      </c>
      <c r="B6" s="231"/>
      <c r="C6" s="231"/>
      <c r="D6" s="231"/>
      <c r="E6" s="231"/>
      <c r="F6" s="231"/>
      <c r="G6" s="231"/>
      <c r="H6" s="231"/>
      <c r="I6" s="231"/>
      <c r="J6" s="232"/>
      <c r="K6" s="233" t="s">
        <v>414</v>
      </c>
      <c r="L6" s="231"/>
      <c r="M6" s="231"/>
      <c r="N6" s="231"/>
      <c r="O6" s="231"/>
      <c r="P6" s="231"/>
      <c r="Q6" s="234"/>
    </row>
    <row r="7" spans="1:17" ht="18.75" customHeight="1" x14ac:dyDescent="0.15">
      <c r="A7" s="235" t="s">
        <v>372</v>
      </c>
      <c r="B7" s="236"/>
      <c r="C7" s="236"/>
      <c r="D7" s="236"/>
      <c r="E7" s="236"/>
      <c r="F7" s="236"/>
      <c r="G7" s="236"/>
      <c r="H7" s="236"/>
      <c r="I7" s="236"/>
      <c r="J7" s="237"/>
      <c r="K7" s="239" t="s">
        <v>317</v>
      </c>
      <c r="L7" s="240"/>
      <c r="M7" s="465" t="s">
        <v>353</v>
      </c>
      <c r="N7" s="367"/>
      <c r="O7" s="367"/>
      <c r="P7" s="367"/>
      <c r="Q7" s="368"/>
    </row>
    <row r="8" spans="1:17" ht="18.75" customHeight="1" thickBot="1" x14ac:dyDescent="0.2">
      <c r="A8" s="207"/>
      <c r="B8" s="208"/>
      <c r="C8" s="208"/>
      <c r="D8" s="208"/>
      <c r="E8" s="208"/>
      <c r="F8" s="208"/>
      <c r="G8" s="208"/>
      <c r="H8" s="208"/>
      <c r="I8" s="208"/>
      <c r="J8" s="238"/>
      <c r="K8" s="243" t="s">
        <v>318</v>
      </c>
      <c r="L8" s="244"/>
      <c r="M8" s="466" t="s">
        <v>363</v>
      </c>
      <c r="N8" s="373"/>
      <c r="O8" s="373"/>
      <c r="P8" s="373"/>
      <c r="Q8" s="374"/>
    </row>
    <row r="9" spans="1:17" s="2" customFormat="1" ht="5.25" customHeight="1" x14ac:dyDescent="0.15">
      <c r="A9" s="156"/>
      <c r="B9" s="156"/>
      <c r="C9" s="156"/>
      <c r="D9" s="156"/>
      <c r="E9" s="156"/>
      <c r="F9" s="156"/>
      <c r="G9" s="156"/>
      <c r="H9" s="156"/>
      <c r="I9" s="86"/>
      <c r="J9" s="156"/>
      <c r="K9" s="156"/>
      <c r="L9" s="156"/>
      <c r="M9" s="156"/>
      <c r="N9" s="156"/>
      <c r="O9" s="156"/>
      <c r="P9" s="156"/>
      <c r="Q9" s="156"/>
    </row>
    <row r="10" spans="1:17" ht="1.5" customHeight="1" thickBot="1" x14ac:dyDescent="0.2">
      <c r="A10" s="157"/>
      <c r="B10" s="157"/>
      <c r="C10" s="157"/>
      <c r="D10" s="157"/>
      <c r="E10" s="157"/>
      <c r="F10" s="157"/>
      <c r="G10" s="157"/>
      <c r="H10" s="157"/>
      <c r="I10" s="80"/>
      <c r="J10" s="157"/>
      <c r="K10" s="157"/>
      <c r="L10" s="157"/>
      <c r="M10" s="157"/>
      <c r="N10" s="157"/>
      <c r="O10" s="157"/>
      <c r="P10" s="157"/>
      <c r="Q10" s="157"/>
    </row>
    <row r="11" spans="1:17" ht="30" customHeight="1" x14ac:dyDescent="0.15">
      <c r="A11" s="550" t="s">
        <v>305</v>
      </c>
      <c r="B11" s="551"/>
      <c r="C11" s="434" t="s">
        <v>312</v>
      </c>
      <c r="D11" s="435"/>
      <c r="E11" s="436"/>
      <c r="F11" s="467" t="s">
        <v>365</v>
      </c>
      <c r="G11" s="249"/>
      <c r="H11" s="249"/>
      <c r="I11" s="249"/>
      <c r="J11" s="249"/>
      <c r="K11" s="249"/>
      <c r="L11" s="249"/>
      <c r="M11" s="249"/>
      <c r="N11" s="250"/>
      <c r="O11" s="435"/>
      <c r="P11" s="435"/>
      <c r="Q11" s="437"/>
    </row>
    <row r="12" spans="1:17" ht="30" customHeight="1" thickBot="1" x14ac:dyDescent="0.2">
      <c r="A12" s="552"/>
      <c r="B12" s="553"/>
      <c r="C12" s="424" t="s">
        <v>304</v>
      </c>
      <c r="D12" s="422"/>
      <c r="E12" s="425"/>
      <c r="F12" s="468" t="s">
        <v>364</v>
      </c>
      <c r="G12" s="388"/>
      <c r="H12" s="388"/>
      <c r="I12" s="388"/>
      <c r="J12" s="388"/>
      <c r="K12" s="388"/>
      <c r="L12" s="388"/>
      <c r="M12" s="388"/>
      <c r="N12" s="469"/>
      <c r="O12" s="422"/>
      <c r="P12" s="422"/>
      <c r="Q12" s="423"/>
    </row>
    <row r="13" spans="1:17" ht="6" customHeight="1" x14ac:dyDescent="0.15">
      <c r="A13" s="157"/>
      <c r="B13" s="157"/>
      <c r="C13" s="157"/>
      <c r="D13" s="157"/>
      <c r="E13" s="157"/>
      <c r="F13" s="157"/>
      <c r="G13" s="157"/>
      <c r="H13" s="157"/>
      <c r="I13" s="157"/>
      <c r="J13" s="157"/>
      <c r="K13" s="157"/>
      <c r="L13" s="157"/>
      <c r="M13" s="157"/>
      <c r="N13" s="157"/>
      <c r="O13" s="157"/>
      <c r="P13" s="157"/>
      <c r="Q13" s="157"/>
    </row>
    <row r="14" spans="1:17" ht="13.5" customHeight="1" thickBot="1" x14ac:dyDescent="0.2">
      <c r="A14" s="426" t="s">
        <v>326</v>
      </c>
      <c r="B14" s="426"/>
      <c r="C14" s="426"/>
      <c r="D14" s="426"/>
      <c r="E14" s="426"/>
      <c r="F14" s="426"/>
      <c r="G14" s="426"/>
      <c r="H14" s="426"/>
      <c r="I14" s="426"/>
      <c r="J14" s="426"/>
      <c r="K14" s="426"/>
      <c r="L14" s="426"/>
      <c r="M14" s="157"/>
      <c r="N14" s="157"/>
      <c r="O14" s="157"/>
      <c r="P14" s="157"/>
      <c r="Q14" s="157"/>
    </row>
    <row r="15" spans="1:17" ht="30" customHeight="1" x14ac:dyDescent="0.15">
      <c r="A15" s="400" t="s">
        <v>319</v>
      </c>
      <c r="B15" s="241"/>
      <c r="C15" s="241"/>
      <c r="D15" s="241"/>
      <c r="E15" s="240"/>
      <c r="F15" s="476" t="s">
        <v>366</v>
      </c>
      <c r="G15" s="289"/>
      <c r="H15" s="289"/>
      <c r="I15" s="289"/>
      <c r="J15" s="289"/>
      <c r="K15" s="289"/>
      <c r="L15" s="289"/>
      <c r="M15" s="289"/>
      <c r="N15" s="289"/>
      <c r="O15" s="289"/>
      <c r="P15" s="289"/>
      <c r="Q15" s="290"/>
    </row>
    <row r="16" spans="1:17" ht="30" customHeight="1" thickBot="1" x14ac:dyDescent="0.2">
      <c r="A16" s="328" t="s">
        <v>320</v>
      </c>
      <c r="B16" s="245"/>
      <c r="C16" s="245"/>
      <c r="D16" s="245"/>
      <c r="E16" s="244"/>
      <c r="F16" s="477" t="s">
        <v>367</v>
      </c>
      <c r="G16" s="478"/>
      <c r="H16" s="478"/>
      <c r="I16" s="478"/>
      <c r="J16" s="478"/>
      <c r="K16" s="478"/>
      <c r="L16" s="478"/>
      <c r="M16" s="478"/>
      <c r="N16" s="478"/>
      <c r="O16" s="478"/>
      <c r="P16" s="478"/>
      <c r="Q16" s="479"/>
    </row>
    <row r="17" spans="1:22" ht="30" customHeight="1" thickBot="1" x14ac:dyDescent="0.2">
      <c r="A17" s="322" t="s">
        <v>306</v>
      </c>
      <c r="B17" s="322"/>
      <c r="C17" s="322"/>
      <c r="D17" s="323"/>
      <c r="E17" s="323"/>
      <c r="F17" s="323"/>
      <c r="G17" s="323"/>
      <c r="H17" s="323"/>
      <c r="I17" s="323"/>
      <c r="J17" s="323"/>
      <c r="K17" s="323"/>
      <c r="L17" s="323"/>
      <c r="M17" s="323"/>
      <c r="N17" s="323"/>
      <c r="O17" s="323"/>
      <c r="P17" s="323"/>
      <c r="Q17" s="323"/>
    </row>
    <row r="18" spans="1:22" ht="60" customHeight="1" x14ac:dyDescent="0.15">
      <c r="A18" s="400" t="s">
        <v>53</v>
      </c>
      <c r="B18" s="241"/>
      <c r="C18" s="240"/>
      <c r="D18" s="509" t="s">
        <v>389</v>
      </c>
      <c r="E18" s="471"/>
      <c r="F18" s="471"/>
      <c r="G18" s="471"/>
      <c r="H18" s="471"/>
      <c r="I18" s="471"/>
      <c r="J18" s="471"/>
      <c r="K18" s="472"/>
      <c r="L18" s="87"/>
      <c r="M18" s="88"/>
      <c r="N18" s="88"/>
      <c r="O18" s="88"/>
      <c r="P18" s="88"/>
      <c r="Q18" s="88"/>
    </row>
    <row r="19" spans="1:22" ht="30" customHeight="1" x14ac:dyDescent="0.15">
      <c r="A19" s="216" t="s">
        <v>156</v>
      </c>
      <c r="B19" s="221"/>
      <c r="C19" s="222"/>
      <c r="D19" s="508" t="s">
        <v>390</v>
      </c>
      <c r="E19" s="474"/>
      <c r="F19" s="474"/>
      <c r="G19" s="474"/>
      <c r="H19" s="474"/>
      <c r="I19" s="474"/>
      <c r="J19" s="474"/>
      <c r="K19" s="475"/>
      <c r="L19" s="87"/>
      <c r="M19" s="88"/>
      <c r="N19" s="88"/>
      <c r="O19" s="88"/>
      <c r="P19" s="88"/>
      <c r="Q19" s="88"/>
    </row>
    <row r="20" spans="1:22" ht="30" customHeight="1" x14ac:dyDescent="0.15">
      <c r="A20" s="216" t="s">
        <v>55</v>
      </c>
      <c r="B20" s="221"/>
      <c r="C20" s="222"/>
      <c r="D20" s="473" t="s">
        <v>398</v>
      </c>
      <c r="E20" s="474"/>
      <c r="F20" s="474"/>
      <c r="G20" s="474"/>
      <c r="H20" s="474"/>
      <c r="I20" s="474"/>
      <c r="J20" s="474"/>
      <c r="K20" s="475"/>
      <c r="L20" s="87"/>
      <c r="M20" s="88"/>
      <c r="N20" s="88"/>
      <c r="O20" s="88"/>
      <c r="P20" s="88"/>
      <c r="Q20" s="88"/>
    </row>
    <row r="21" spans="1:22" ht="30" customHeight="1" x14ac:dyDescent="0.15">
      <c r="A21" s="216" t="s">
        <v>57</v>
      </c>
      <c r="B21" s="221"/>
      <c r="C21" s="222"/>
      <c r="D21" s="473" t="s">
        <v>399</v>
      </c>
      <c r="E21" s="474"/>
      <c r="F21" s="474"/>
      <c r="G21" s="474"/>
      <c r="H21" s="474"/>
      <c r="I21" s="474"/>
      <c r="J21" s="474"/>
      <c r="K21" s="475"/>
      <c r="L21" s="87"/>
      <c r="M21" s="88"/>
      <c r="N21" s="88"/>
      <c r="O21" s="88"/>
      <c r="P21" s="88"/>
      <c r="Q21" s="88"/>
    </row>
    <row r="22" spans="1:22" ht="34.5" customHeight="1" thickBot="1" x14ac:dyDescent="0.2">
      <c r="A22" s="328" t="s">
        <v>311</v>
      </c>
      <c r="B22" s="245"/>
      <c r="C22" s="244"/>
      <c r="D22" s="480" t="s">
        <v>400</v>
      </c>
      <c r="E22" s="481"/>
      <c r="F22" s="481"/>
      <c r="G22" s="481"/>
      <c r="H22" s="481"/>
      <c r="I22" s="481"/>
      <c r="J22" s="481"/>
      <c r="K22" s="482"/>
      <c r="L22" s="87"/>
      <c r="M22" s="88"/>
      <c r="N22" s="88"/>
      <c r="O22" s="88"/>
      <c r="P22" s="88"/>
      <c r="Q22" s="88"/>
    </row>
    <row r="23" spans="1:22" ht="4.5" customHeight="1" x14ac:dyDescent="0.15">
      <c r="A23" s="157"/>
      <c r="B23" s="157"/>
      <c r="C23" s="157"/>
      <c r="D23" s="157"/>
      <c r="E23" s="157"/>
      <c r="F23" s="157"/>
      <c r="G23" s="157"/>
      <c r="H23" s="157"/>
      <c r="I23" s="157"/>
      <c r="J23" s="157"/>
      <c r="K23" s="157"/>
      <c r="L23" s="157"/>
      <c r="M23" s="88"/>
      <c r="N23" s="88"/>
      <c r="O23" s="88"/>
      <c r="P23" s="88"/>
      <c r="Q23" s="88"/>
    </row>
    <row r="24" spans="1:22" ht="6" customHeight="1" x14ac:dyDescent="0.15">
      <c r="A24" s="157"/>
      <c r="B24" s="157"/>
      <c r="C24" s="157"/>
      <c r="D24" s="157"/>
      <c r="E24" s="157"/>
      <c r="F24" s="157"/>
      <c r="G24" s="157"/>
      <c r="H24" s="157"/>
      <c r="I24" s="157"/>
      <c r="J24" s="157"/>
      <c r="K24" s="157"/>
      <c r="L24" s="157"/>
      <c r="M24" s="88"/>
      <c r="N24" s="88"/>
      <c r="O24" s="88"/>
      <c r="P24" s="88"/>
      <c r="Q24" s="88"/>
    </row>
    <row r="25" spans="1:22" ht="25.5" customHeight="1" thickBot="1" x14ac:dyDescent="0.2">
      <c r="A25" s="322" t="s">
        <v>177</v>
      </c>
      <c r="B25" s="322"/>
      <c r="C25" s="322"/>
      <c r="D25" s="322"/>
      <c r="E25" s="322"/>
      <c r="F25" s="322"/>
      <c r="G25" s="322"/>
      <c r="H25" s="322"/>
      <c r="I25" s="322"/>
      <c r="J25" s="322"/>
      <c r="K25" s="322"/>
      <c r="L25" s="322"/>
      <c r="M25" s="322"/>
      <c r="N25" s="322"/>
      <c r="O25" s="322"/>
      <c r="P25" s="322"/>
      <c r="Q25" s="322"/>
    </row>
    <row r="26" spans="1:22" ht="14.25" thickBot="1" x14ac:dyDescent="0.2">
      <c r="A26" s="235"/>
      <c r="B26" s="355"/>
      <c r="C26" s="235" t="s">
        <v>159</v>
      </c>
      <c r="D26" s="236"/>
      <c r="E26" s="236"/>
      <c r="F26" s="236"/>
      <c r="G26" s="236"/>
      <c r="H26" s="355"/>
      <c r="I26" s="235" t="s">
        <v>68</v>
      </c>
      <c r="J26" s="236"/>
      <c r="K26" s="236"/>
      <c r="L26" s="355"/>
      <c r="M26" s="235" t="s">
        <v>161</v>
      </c>
      <c r="N26" s="236"/>
      <c r="O26" s="236"/>
      <c r="P26" s="355"/>
      <c r="Q26" s="360" t="s">
        <v>2</v>
      </c>
    </row>
    <row r="27" spans="1:22" ht="14.25" thickBot="1" x14ac:dyDescent="0.2">
      <c r="A27" s="207"/>
      <c r="B27" s="209"/>
      <c r="C27" s="207"/>
      <c r="D27" s="208"/>
      <c r="E27" s="208"/>
      <c r="F27" s="208"/>
      <c r="G27" s="208"/>
      <c r="H27" s="209"/>
      <c r="I27" s="207"/>
      <c r="J27" s="208"/>
      <c r="K27" s="208"/>
      <c r="L27" s="208"/>
      <c r="M27" s="357" t="s">
        <v>1</v>
      </c>
      <c r="N27" s="358"/>
      <c r="O27" s="357" t="s">
        <v>61</v>
      </c>
      <c r="P27" s="358"/>
      <c r="Q27" s="209"/>
    </row>
    <row r="28" spans="1:22" ht="21" customHeight="1" x14ac:dyDescent="0.15">
      <c r="A28" s="293" t="s">
        <v>155</v>
      </c>
      <c r="B28" s="159">
        <v>1</v>
      </c>
      <c r="C28" s="396" t="s">
        <v>164</v>
      </c>
      <c r="D28" s="249"/>
      <c r="E28" s="249"/>
      <c r="F28" s="249"/>
      <c r="G28" s="249"/>
      <c r="H28" s="397"/>
      <c r="I28" s="396" t="s">
        <v>168</v>
      </c>
      <c r="J28" s="249"/>
      <c r="K28" s="249"/>
      <c r="L28" s="397"/>
      <c r="M28" s="400">
        <v>1</v>
      </c>
      <c r="N28" s="242"/>
      <c r="O28" s="400">
        <v>1</v>
      </c>
      <c r="P28" s="242"/>
      <c r="Q28" s="166"/>
      <c r="S28">
        <v>1</v>
      </c>
      <c r="T28">
        <v>1</v>
      </c>
      <c r="U28">
        <v>1</v>
      </c>
      <c r="V28">
        <v>1</v>
      </c>
    </row>
    <row r="29" spans="1:22" ht="21" customHeight="1" x14ac:dyDescent="0.15">
      <c r="A29" s="294"/>
      <c r="B29" s="228">
        <v>2</v>
      </c>
      <c r="C29" s="390" t="s">
        <v>165</v>
      </c>
      <c r="D29" s="391"/>
      <c r="E29" s="391"/>
      <c r="F29" s="391"/>
      <c r="G29" s="394" t="s">
        <v>166</v>
      </c>
      <c r="H29" s="395"/>
      <c r="I29" s="336" t="s">
        <v>368</v>
      </c>
      <c r="J29" s="316"/>
      <c r="K29" s="316"/>
      <c r="L29" s="321"/>
      <c r="M29" s="216">
        <v>16</v>
      </c>
      <c r="N29" s="217"/>
      <c r="O29" s="216">
        <v>18</v>
      </c>
      <c r="P29" s="217"/>
      <c r="Q29" s="192"/>
      <c r="S29">
        <v>2</v>
      </c>
      <c r="T29">
        <v>2</v>
      </c>
      <c r="U29">
        <v>2</v>
      </c>
      <c r="V29">
        <v>2</v>
      </c>
    </row>
    <row r="30" spans="1:22" ht="21" customHeight="1" x14ac:dyDescent="0.15">
      <c r="A30" s="294"/>
      <c r="B30" s="229"/>
      <c r="C30" s="392"/>
      <c r="D30" s="393"/>
      <c r="E30" s="393"/>
      <c r="F30" s="393"/>
      <c r="G30" s="394" t="s">
        <v>167</v>
      </c>
      <c r="H30" s="395"/>
      <c r="I30" s="276" t="s">
        <v>368</v>
      </c>
      <c r="J30" s="224"/>
      <c r="K30" s="224"/>
      <c r="L30" s="277"/>
      <c r="M30" s="216">
        <v>15</v>
      </c>
      <c r="N30" s="217"/>
      <c r="O30" s="216">
        <v>17</v>
      </c>
      <c r="P30" s="217"/>
      <c r="Q30" s="192"/>
      <c r="S30">
        <v>3</v>
      </c>
      <c r="T30">
        <v>3</v>
      </c>
      <c r="V30">
        <v>3</v>
      </c>
    </row>
    <row r="31" spans="1:22" ht="21" customHeight="1" x14ac:dyDescent="0.15">
      <c r="A31" s="294"/>
      <c r="B31" s="160">
        <v>3</v>
      </c>
      <c r="C31" s="276" t="s">
        <v>169</v>
      </c>
      <c r="D31" s="224"/>
      <c r="E31" s="224"/>
      <c r="F31" s="224"/>
      <c r="G31" s="224"/>
      <c r="H31" s="277"/>
      <c r="I31" s="276" t="s">
        <v>368</v>
      </c>
      <c r="J31" s="224"/>
      <c r="K31" s="224"/>
      <c r="L31" s="277"/>
      <c r="M31" s="216">
        <v>13</v>
      </c>
      <c r="N31" s="217"/>
      <c r="O31" s="216">
        <v>20.5</v>
      </c>
      <c r="P31" s="217"/>
      <c r="Q31" s="192"/>
      <c r="T31">
        <v>4</v>
      </c>
      <c r="V31">
        <v>4</v>
      </c>
    </row>
    <row r="32" spans="1:22" ht="21" customHeight="1" x14ac:dyDescent="0.15">
      <c r="A32" s="294"/>
      <c r="B32" s="160">
        <v>4</v>
      </c>
      <c r="C32" s="276" t="s">
        <v>346</v>
      </c>
      <c r="D32" s="224"/>
      <c r="E32" s="224"/>
      <c r="F32" s="224"/>
      <c r="G32" s="224"/>
      <c r="H32" s="277"/>
      <c r="I32" s="276" t="s">
        <v>369</v>
      </c>
      <c r="J32" s="224"/>
      <c r="K32" s="224"/>
      <c r="L32" s="277"/>
      <c r="M32" s="216">
        <v>0</v>
      </c>
      <c r="N32" s="217"/>
      <c r="O32" s="216">
        <v>10</v>
      </c>
      <c r="P32" s="217"/>
      <c r="Q32" s="192"/>
      <c r="V32">
        <v>5</v>
      </c>
    </row>
    <row r="33" spans="1:17" ht="21" customHeight="1" x14ac:dyDescent="0.15">
      <c r="A33" s="294"/>
      <c r="B33" s="160">
        <v>5</v>
      </c>
      <c r="C33" s="224"/>
      <c r="D33" s="224"/>
      <c r="E33" s="224"/>
      <c r="F33" s="224"/>
      <c r="G33" s="224"/>
      <c r="H33" s="277"/>
      <c r="I33" s="276" t="s">
        <v>391</v>
      </c>
      <c r="J33" s="224"/>
      <c r="K33" s="224"/>
      <c r="L33" s="277"/>
      <c r="M33" s="483">
        <v>0</v>
      </c>
      <c r="N33" s="484"/>
      <c r="O33" s="216">
        <v>10</v>
      </c>
      <c r="P33" s="217"/>
      <c r="Q33" s="192"/>
    </row>
    <row r="34" spans="1:17" ht="21" customHeight="1" x14ac:dyDescent="0.15">
      <c r="A34" s="294"/>
      <c r="B34" s="160">
        <v>6</v>
      </c>
      <c r="C34" s="276" t="s">
        <v>171</v>
      </c>
      <c r="D34" s="224"/>
      <c r="E34" s="224"/>
      <c r="F34" s="224"/>
      <c r="G34" s="224"/>
      <c r="H34" s="277"/>
      <c r="I34" s="276" t="s">
        <v>371</v>
      </c>
      <c r="J34" s="224"/>
      <c r="K34" s="224"/>
      <c r="L34" s="277"/>
      <c r="M34" s="216" t="s">
        <v>373</v>
      </c>
      <c r="N34" s="217"/>
      <c r="O34" s="216">
        <v>15</v>
      </c>
      <c r="P34" s="217"/>
      <c r="Q34" s="192"/>
    </row>
    <row r="35" spans="1:17" ht="21" customHeight="1" x14ac:dyDescent="0.15">
      <c r="A35" s="294"/>
      <c r="B35" s="160">
        <v>7</v>
      </c>
      <c r="C35" s="276" t="s">
        <v>172</v>
      </c>
      <c r="D35" s="224"/>
      <c r="E35" s="224"/>
      <c r="F35" s="224"/>
      <c r="G35" s="224"/>
      <c r="H35" s="277"/>
      <c r="I35" s="276" t="s">
        <v>371</v>
      </c>
      <c r="J35" s="224"/>
      <c r="K35" s="224"/>
      <c r="L35" s="277"/>
      <c r="M35" s="216" t="s">
        <v>373</v>
      </c>
      <c r="N35" s="217"/>
      <c r="O35" s="216" t="s">
        <v>373</v>
      </c>
      <c r="P35" s="217"/>
      <c r="Q35" s="192"/>
    </row>
    <row r="36" spans="1:17" ht="21" customHeight="1" x14ac:dyDescent="0.15">
      <c r="A36" s="294"/>
      <c r="B36" s="160">
        <v>8</v>
      </c>
      <c r="C36" s="276" t="s">
        <v>173</v>
      </c>
      <c r="D36" s="224"/>
      <c r="E36" s="224"/>
      <c r="F36" s="224"/>
      <c r="G36" s="224"/>
      <c r="H36" s="277"/>
      <c r="I36" s="276" t="s">
        <v>371</v>
      </c>
      <c r="J36" s="224"/>
      <c r="K36" s="224"/>
      <c r="L36" s="277"/>
      <c r="M36" s="216">
        <v>20</v>
      </c>
      <c r="N36" s="217"/>
      <c r="O36" s="216">
        <v>12</v>
      </c>
      <c r="P36" s="217"/>
      <c r="Q36" s="192"/>
    </row>
    <row r="37" spans="1:17" ht="21" customHeight="1" x14ac:dyDescent="0.15">
      <c r="A37" s="294"/>
      <c r="B37" s="160">
        <v>9</v>
      </c>
      <c r="C37" s="276" t="s">
        <v>392</v>
      </c>
      <c r="D37" s="224"/>
      <c r="E37" s="224"/>
      <c r="F37" s="224"/>
      <c r="G37" s="224"/>
      <c r="H37" s="224"/>
      <c r="I37" s="154"/>
      <c r="J37" s="276" t="s">
        <v>393</v>
      </c>
      <c r="K37" s="224"/>
      <c r="L37" s="277"/>
      <c r="M37" s="216" t="s">
        <v>397</v>
      </c>
      <c r="N37" s="217"/>
      <c r="O37" s="216" t="s">
        <v>396</v>
      </c>
      <c r="P37" s="217"/>
      <c r="Q37" s="193"/>
    </row>
    <row r="38" spans="1:17" ht="21" customHeight="1" thickBot="1" x14ac:dyDescent="0.2">
      <c r="A38" s="399"/>
      <c r="B38" s="37">
        <v>10</v>
      </c>
      <c r="C38" s="387" t="s">
        <v>394</v>
      </c>
      <c r="D38" s="388"/>
      <c r="E38" s="388"/>
      <c r="F38" s="388"/>
      <c r="G38" s="388"/>
      <c r="H38" s="388"/>
      <c r="I38" s="163"/>
      <c r="J38" s="387" t="s">
        <v>395</v>
      </c>
      <c r="K38" s="388"/>
      <c r="L38" s="389"/>
      <c r="M38" s="328">
        <v>80</v>
      </c>
      <c r="N38" s="246"/>
      <c r="O38" s="328">
        <v>79</v>
      </c>
      <c r="P38" s="246"/>
      <c r="Q38" s="168"/>
    </row>
    <row r="39" spans="1:17" ht="6.75" customHeight="1" x14ac:dyDescent="0.15"/>
    <row r="40" spans="1:17" ht="18" thickBot="1" x14ac:dyDescent="0.2">
      <c r="A40" s="398" t="s">
        <v>156</v>
      </c>
      <c r="B40" s="398"/>
      <c r="C40" s="398"/>
      <c r="D40" s="398"/>
      <c r="E40" s="398"/>
      <c r="F40" s="398"/>
      <c r="G40" s="398"/>
      <c r="H40" s="398"/>
      <c r="I40" s="398"/>
      <c r="J40" s="398"/>
      <c r="K40" s="398"/>
      <c r="L40" s="398"/>
      <c r="M40" s="398"/>
      <c r="N40" s="398"/>
      <c r="O40" s="398"/>
      <c r="P40" s="398"/>
      <c r="Q40" s="398"/>
    </row>
    <row r="41" spans="1:17" ht="14.25" thickBot="1" x14ac:dyDescent="0.2">
      <c r="A41" s="235"/>
      <c r="B41" s="355"/>
      <c r="C41" s="235" t="s">
        <v>159</v>
      </c>
      <c r="D41" s="236"/>
      <c r="E41" s="236"/>
      <c r="F41" s="236"/>
      <c r="G41" s="236"/>
      <c r="H41" s="355"/>
      <c r="I41" s="235" t="s">
        <v>68</v>
      </c>
      <c r="J41" s="236"/>
      <c r="K41" s="236"/>
      <c r="L41" s="355"/>
      <c r="M41" s="235" t="s">
        <v>161</v>
      </c>
      <c r="N41" s="236"/>
      <c r="O41" s="236"/>
      <c r="P41" s="355"/>
      <c r="Q41" s="360" t="s">
        <v>2</v>
      </c>
    </row>
    <row r="42" spans="1:17" ht="14.25" customHeight="1" thickBot="1" x14ac:dyDescent="0.2">
      <c r="A42" s="207"/>
      <c r="B42" s="209"/>
      <c r="C42" s="207"/>
      <c r="D42" s="208"/>
      <c r="E42" s="208"/>
      <c r="F42" s="208"/>
      <c r="G42" s="208"/>
      <c r="H42" s="209"/>
      <c r="I42" s="207"/>
      <c r="J42" s="208"/>
      <c r="K42" s="208"/>
      <c r="L42" s="208"/>
      <c r="M42" s="357" t="s">
        <v>1</v>
      </c>
      <c r="N42" s="358"/>
      <c r="O42" s="357" t="s">
        <v>61</v>
      </c>
      <c r="P42" s="358"/>
      <c r="Q42" s="209"/>
    </row>
    <row r="43" spans="1:17" ht="16.5" customHeight="1" x14ac:dyDescent="0.15">
      <c r="A43" s="419" t="s">
        <v>155</v>
      </c>
      <c r="B43" s="418">
        <v>1</v>
      </c>
      <c r="C43" s="413" t="s">
        <v>178</v>
      </c>
      <c r="D43" s="414"/>
      <c r="E43" s="414"/>
      <c r="F43" s="414"/>
      <c r="G43" s="414"/>
      <c r="H43" s="415"/>
      <c r="I43" s="416" t="s">
        <v>179</v>
      </c>
      <c r="J43" s="414"/>
      <c r="K43" s="414"/>
      <c r="L43" s="415"/>
      <c r="M43" s="235">
        <v>4</v>
      </c>
      <c r="N43" s="236"/>
      <c r="O43" s="235">
        <v>2</v>
      </c>
      <c r="P43" s="355"/>
      <c r="Q43" s="549"/>
    </row>
    <row r="44" spans="1:17" ht="16.5" customHeight="1" x14ac:dyDescent="0.15">
      <c r="A44" s="420"/>
      <c r="B44" s="380"/>
      <c r="C44" s="319"/>
      <c r="D44" s="319"/>
      <c r="E44" s="319"/>
      <c r="F44" s="319"/>
      <c r="G44" s="319"/>
      <c r="H44" s="331"/>
      <c r="I44" s="340" t="s">
        <v>180</v>
      </c>
      <c r="J44" s="319"/>
      <c r="K44" s="319"/>
      <c r="L44" s="331"/>
      <c r="M44" s="200"/>
      <c r="N44" s="206"/>
      <c r="O44" s="200"/>
      <c r="P44" s="201"/>
      <c r="Q44" s="547"/>
    </row>
    <row r="45" spans="1:17" ht="16.5" customHeight="1" x14ac:dyDescent="0.15">
      <c r="A45" s="420"/>
      <c r="B45" s="380"/>
      <c r="C45" s="319"/>
      <c r="D45" s="319"/>
      <c r="E45" s="319"/>
      <c r="F45" s="319"/>
      <c r="G45" s="319"/>
      <c r="H45" s="331"/>
      <c r="I45" s="340" t="s">
        <v>181</v>
      </c>
      <c r="J45" s="319"/>
      <c r="K45" s="319"/>
      <c r="L45" s="331"/>
      <c r="M45" s="200"/>
      <c r="N45" s="206"/>
      <c r="O45" s="200"/>
      <c r="P45" s="201"/>
      <c r="Q45" s="547"/>
    </row>
    <row r="46" spans="1:17" ht="16.5" customHeight="1" x14ac:dyDescent="0.15">
      <c r="A46" s="420"/>
      <c r="B46" s="380"/>
      <c r="C46" s="334"/>
      <c r="D46" s="334"/>
      <c r="E46" s="334"/>
      <c r="F46" s="334"/>
      <c r="G46" s="334"/>
      <c r="H46" s="335"/>
      <c r="I46" s="337" t="s">
        <v>182</v>
      </c>
      <c r="J46" s="334"/>
      <c r="K46" s="334"/>
      <c r="L46" s="335"/>
      <c r="M46" s="302"/>
      <c r="N46" s="325"/>
      <c r="O46" s="302"/>
      <c r="P46" s="303"/>
      <c r="Q46" s="548"/>
    </row>
    <row r="47" spans="1:17" ht="16.5" customHeight="1" x14ac:dyDescent="0.15">
      <c r="A47" s="420"/>
      <c r="B47" s="160">
        <v>2</v>
      </c>
      <c r="C47" s="225" t="s">
        <v>282</v>
      </c>
      <c r="D47" s="417"/>
      <c r="E47" s="417"/>
      <c r="F47" s="417"/>
      <c r="G47" s="417"/>
      <c r="H47" s="417"/>
      <c r="I47" s="149"/>
      <c r="J47" s="276" t="s">
        <v>284</v>
      </c>
      <c r="K47" s="224"/>
      <c r="L47" s="277"/>
      <c r="M47" s="216">
        <v>150</v>
      </c>
      <c r="N47" s="217"/>
      <c r="O47" s="216">
        <v>150</v>
      </c>
      <c r="P47" s="217"/>
      <c r="Q47" s="539"/>
    </row>
    <row r="48" spans="1:17" ht="16.5" customHeight="1" x14ac:dyDescent="0.15">
      <c r="A48" s="420"/>
      <c r="B48" s="150">
        <v>3</v>
      </c>
      <c r="C48" s="317" t="s">
        <v>283</v>
      </c>
      <c r="D48" s="349"/>
      <c r="E48" s="349"/>
      <c r="F48" s="349"/>
      <c r="G48" s="349"/>
      <c r="H48" s="349"/>
      <c r="I48" s="155"/>
      <c r="J48" s="336" t="s">
        <v>285</v>
      </c>
      <c r="K48" s="316"/>
      <c r="L48" s="321"/>
      <c r="M48" s="198">
        <v>40</v>
      </c>
      <c r="N48" s="199"/>
      <c r="O48" s="198">
        <v>42</v>
      </c>
      <c r="P48" s="199"/>
      <c r="Q48" s="547"/>
    </row>
    <row r="49" spans="1:17" ht="16.5" customHeight="1" x14ac:dyDescent="0.15">
      <c r="A49" s="420"/>
      <c r="B49" s="150">
        <v>4</v>
      </c>
      <c r="C49" s="317" t="s">
        <v>281</v>
      </c>
      <c r="D49" s="349"/>
      <c r="E49" s="349"/>
      <c r="F49" s="349"/>
      <c r="G49" s="349"/>
      <c r="H49" s="349"/>
      <c r="I49" s="153"/>
      <c r="J49" s="336" t="s">
        <v>286</v>
      </c>
      <c r="K49" s="316"/>
      <c r="L49" s="321"/>
      <c r="M49" s="506">
        <f>M48/(M47/100)/(M47/100)</f>
        <v>17.777777777777779</v>
      </c>
      <c r="N49" s="507"/>
      <c r="O49" s="506">
        <f>O48/(O47/100)/(O47/100)</f>
        <v>18.666666666666668</v>
      </c>
      <c r="P49" s="507"/>
      <c r="Q49" s="191"/>
    </row>
    <row r="50" spans="1:17" ht="21" customHeight="1" x14ac:dyDescent="0.15">
      <c r="A50" s="420"/>
      <c r="B50" s="380">
        <v>5</v>
      </c>
      <c r="C50" s="408" t="s">
        <v>183</v>
      </c>
      <c r="D50" s="316"/>
      <c r="E50" s="316"/>
      <c r="F50" s="316"/>
      <c r="G50" s="316"/>
      <c r="H50" s="321"/>
      <c r="I50" s="409" t="s">
        <v>184</v>
      </c>
      <c r="J50" s="410"/>
      <c r="K50" s="410"/>
      <c r="L50" s="411"/>
      <c r="M50" s="378">
        <v>2</v>
      </c>
      <c r="N50" s="379"/>
      <c r="O50" s="378">
        <v>3</v>
      </c>
      <c r="P50" s="379"/>
      <c r="Q50" s="539"/>
    </row>
    <row r="51" spans="1:17" ht="21" customHeight="1" x14ac:dyDescent="0.15">
      <c r="A51" s="420"/>
      <c r="B51" s="380"/>
      <c r="C51" s="337"/>
      <c r="D51" s="334"/>
      <c r="E51" s="334"/>
      <c r="F51" s="334"/>
      <c r="G51" s="334"/>
      <c r="H51" s="335"/>
      <c r="I51" s="412" t="s">
        <v>287</v>
      </c>
      <c r="J51" s="403"/>
      <c r="K51" s="403"/>
      <c r="L51" s="404"/>
      <c r="M51" s="405" t="s">
        <v>373</v>
      </c>
      <c r="N51" s="406"/>
      <c r="O51" s="405">
        <v>2</v>
      </c>
      <c r="P51" s="406"/>
      <c r="Q51" s="548"/>
    </row>
    <row r="52" spans="1:17" ht="21" customHeight="1" x14ac:dyDescent="0.15">
      <c r="A52" s="420"/>
      <c r="B52" s="380">
        <v>6</v>
      </c>
      <c r="C52" s="408" t="s">
        <v>314</v>
      </c>
      <c r="D52" s="316"/>
      <c r="E52" s="316"/>
      <c r="F52" s="316"/>
      <c r="G52" s="316"/>
      <c r="H52" s="321"/>
      <c r="I52" s="276" t="s">
        <v>185</v>
      </c>
      <c r="J52" s="224"/>
      <c r="K52" s="224"/>
      <c r="L52" s="277"/>
      <c r="M52" s="216">
        <v>2</v>
      </c>
      <c r="N52" s="217"/>
      <c r="O52" s="216">
        <v>1</v>
      </c>
      <c r="P52" s="217"/>
      <c r="Q52" s="539"/>
    </row>
    <row r="53" spans="1:17" ht="21" customHeight="1" x14ac:dyDescent="0.15">
      <c r="A53" s="420"/>
      <c r="B53" s="380"/>
      <c r="C53" s="340"/>
      <c r="D53" s="319"/>
      <c r="E53" s="319"/>
      <c r="F53" s="319"/>
      <c r="G53" s="319"/>
      <c r="H53" s="331"/>
      <c r="I53" s="276" t="s">
        <v>186</v>
      </c>
      <c r="J53" s="224"/>
      <c r="K53" s="224"/>
      <c r="L53" s="277"/>
      <c r="M53" s="216">
        <v>2</v>
      </c>
      <c r="N53" s="217"/>
      <c r="O53" s="216">
        <v>2</v>
      </c>
      <c r="P53" s="217"/>
      <c r="Q53" s="547"/>
    </row>
    <row r="54" spans="1:17" ht="21" customHeight="1" x14ac:dyDescent="0.15">
      <c r="A54" s="420"/>
      <c r="B54" s="380"/>
      <c r="C54" s="340"/>
      <c r="D54" s="319"/>
      <c r="E54" s="319"/>
      <c r="F54" s="319"/>
      <c r="G54" s="319"/>
      <c r="H54" s="331"/>
      <c r="I54" s="276" t="s">
        <v>15</v>
      </c>
      <c r="J54" s="224"/>
      <c r="K54" s="224"/>
      <c r="L54" s="277"/>
      <c r="M54" s="216">
        <v>2</v>
      </c>
      <c r="N54" s="217"/>
      <c r="O54" s="216">
        <v>1</v>
      </c>
      <c r="P54" s="217"/>
      <c r="Q54" s="547"/>
    </row>
    <row r="55" spans="1:17" ht="18.75" customHeight="1" x14ac:dyDescent="0.15">
      <c r="A55" s="420"/>
      <c r="B55" s="160">
        <v>7</v>
      </c>
      <c r="C55" s="336" t="s">
        <v>187</v>
      </c>
      <c r="D55" s="316"/>
      <c r="E55" s="316"/>
      <c r="F55" s="316"/>
      <c r="G55" s="316"/>
      <c r="H55" s="321"/>
      <c r="I55" s="336" t="s">
        <v>339</v>
      </c>
      <c r="J55" s="316"/>
      <c r="K55" s="316"/>
      <c r="L55" s="321"/>
      <c r="M55" s="378">
        <v>3</v>
      </c>
      <c r="N55" s="379"/>
      <c r="O55" s="378">
        <v>2</v>
      </c>
      <c r="P55" s="379"/>
      <c r="Q55" s="191"/>
    </row>
    <row r="56" spans="1:17" ht="21" customHeight="1" x14ac:dyDescent="0.15">
      <c r="A56" s="420"/>
      <c r="B56" s="380">
        <v>8</v>
      </c>
      <c r="C56" s="336" t="s">
        <v>188</v>
      </c>
      <c r="D56" s="316"/>
      <c r="E56" s="316"/>
      <c r="F56" s="316"/>
      <c r="G56" s="316"/>
      <c r="H56" s="321"/>
      <c r="I56" s="409" t="s">
        <v>288</v>
      </c>
      <c r="J56" s="410"/>
      <c r="K56" s="410"/>
      <c r="L56" s="411"/>
      <c r="M56" s="378">
        <v>2</v>
      </c>
      <c r="N56" s="379"/>
      <c r="O56" s="378">
        <v>1</v>
      </c>
      <c r="P56" s="379"/>
      <c r="Q56" s="539"/>
    </row>
    <row r="57" spans="1:17" ht="21" customHeight="1" x14ac:dyDescent="0.15">
      <c r="A57" s="420"/>
      <c r="B57" s="380"/>
      <c r="C57" s="337"/>
      <c r="D57" s="334"/>
      <c r="E57" s="334"/>
      <c r="F57" s="334"/>
      <c r="G57" s="334"/>
      <c r="H57" s="335"/>
      <c r="I57" s="412" t="s">
        <v>289</v>
      </c>
      <c r="J57" s="403"/>
      <c r="K57" s="403"/>
      <c r="L57" s="404"/>
      <c r="M57" s="405"/>
      <c r="N57" s="406"/>
      <c r="O57" s="405"/>
      <c r="P57" s="406"/>
      <c r="Q57" s="548"/>
    </row>
    <row r="58" spans="1:17" ht="21" customHeight="1" x14ac:dyDescent="0.15">
      <c r="A58" s="420"/>
      <c r="B58" s="160">
        <v>9</v>
      </c>
      <c r="C58" s="336" t="s">
        <v>290</v>
      </c>
      <c r="D58" s="316"/>
      <c r="E58" s="316"/>
      <c r="F58" s="316"/>
      <c r="G58" s="316"/>
      <c r="H58" s="321"/>
      <c r="I58" s="336" t="s">
        <v>191</v>
      </c>
      <c r="J58" s="316"/>
      <c r="K58" s="316"/>
      <c r="L58" s="321"/>
      <c r="M58" s="198">
        <v>2</v>
      </c>
      <c r="N58" s="199"/>
      <c r="O58" s="198">
        <v>1</v>
      </c>
      <c r="P58" s="199"/>
      <c r="Q58" s="192"/>
    </row>
    <row r="59" spans="1:17" ht="21" customHeight="1" x14ac:dyDescent="0.15">
      <c r="A59" s="420"/>
      <c r="B59" s="160">
        <v>10</v>
      </c>
      <c r="C59" s="336" t="s">
        <v>189</v>
      </c>
      <c r="D59" s="316"/>
      <c r="E59" s="316"/>
      <c r="F59" s="316"/>
      <c r="G59" s="316"/>
      <c r="H59" s="321"/>
      <c r="I59" s="336" t="s">
        <v>192</v>
      </c>
      <c r="J59" s="316"/>
      <c r="K59" s="316"/>
      <c r="L59" s="321"/>
      <c r="M59" s="198">
        <v>3</v>
      </c>
      <c r="N59" s="199"/>
      <c r="O59" s="216">
        <v>3</v>
      </c>
      <c r="P59" s="217"/>
      <c r="Q59" s="192"/>
    </row>
    <row r="60" spans="1:17" ht="21" customHeight="1" x14ac:dyDescent="0.15">
      <c r="A60" s="420"/>
      <c r="B60" s="150">
        <v>11</v>
      </c>
      <c r="C60" s="336" t="s">
        <v>190</v>
      </c>
      <c r="D60" s="316"/>
      <c r="E60" s="316"/>
      <c r="F60" s="316"/>
      <c r="G60" s="316"/>
      <c r="H60" s="321"/>
      <c r="I60" s="336" t="s">
        <v>191</v>
      </c>
      <c r="J60" s="316"/>
      <c r="K60" s="316"/>
      <c r="L60" s="321"/>
      <c r="M60" s="198">
        <v>2</v>
      </c>
      <c r="N60" s="199"/>
      <c r="O60" s="200">
        <v>1</v>
      </c>
      <c r="P60" s="201"/>
      <c r="Q60" s="191"/>
    </row>
    <row r="61" spans="1:17" ht="23.25" customHeight="1" x14ac:dyDescent="0.15">
      <c r="A61" s="420"/>
      <c r="B61" s="228">
        <v>12</v>
      </c>
      <c r="C61" s="296" t="s">
        <v>291</v>
      </c>
      <c r="D61" s="297"/>
      <c r="E61" s="297"/>
      <c r="F61" s="297"/>
      <c r="G61" s="297"/>
      <c r="H61" s="298"/>
      <c r="I61" s="276" t="s">
        <v>340</v>
      </c>
      <c r="J61" s="316"/>
      <c r="K61" s="316"/>
      <c r="L61" s="321"/>
      <c r="M61" s="198">
        <v>1</v>
      </c>
      <c r="N61" s="199"/>
      <c r="O61" s="198">
        <v>1</v>
      </c>
      <c r="P61" s="199"/>
      <c r="Q61" s="539"/>
    </row>
    <row r="62" spans="1:17" ht="23.25" customHeight="1" x14ac:dyDescent="0.15">
      <c r="A62" s="420"/>
      <c r="B62" s="229"/>
      <c r="C62" s="304"/>
      <c r="D62" s="305"/>
      <c r="E62" s="305"/>
      <c r="F62" s="305"/>
      <c r="G62" s="305"/>
      <c r="H62" s="306"/>
      <c r="I62" s="158"/>
      <c r="J62" s="403" t="s">
        <v>341</v>
      </c>
      <c r="K62" s="403"/>
      <c r="L62" s="404"/>
      <c r="M62" s="405"/>
      <c r="N62" s="406"/>
      <c r="O62" s="405"/>
      <c r="P62" s="406"/>
      <c r="Q62" s="548"/>
    </row>
    <row r="63" spans="1:17" ht="21" customHeight="1" x14ac:dyDescent="0.15">
      <c r="A63" s="420"/>
      <c r="B63" s="228">
        <v>13</v>
      </c>
      <c r="C63" s="381" t="s">
        <v>342</v>
      </c>
      <c r="D63" s="382"/>
      <c r="E63" s="382"/>
      <c r="F63" s="382"/>
      <c r="G63" s="382"/>
      <c r="H63" s="383"/>
      <c r="I63" s="336" t="s">
        <v>193</v>
      </c>
      <c r="J63" s="316"/>
      <c r="K63" s="316"/>
      <c r="L63" s="321"/>
      <c r="M63" s="198">
        <v>1</v>
      </c>
      <c r="N63" s="199"/>
      <c r="O63" s="198">
        <v>1</v>
      </c>
      <c r="P63" s="199"/>
      <c r="Q63" s="539"/>
    </row>
    <row r="64" spans="1:17" ht="21" customHeight="1" x14ac:dyDescent="0.15">
      <c r="A64" s="420"/>
      <c r="B64" s="229"/>
      <c r="C64" s="384"/>
      <c r="D64" s="385"/>
      <c r="E64" s="385"/>
      <c r="F64" s="385"/>
      <c r="G64" s="385"/>
      <c r="H64" s="386"/>
      <c r="I64" s="162"/>
      <c r="J64" s="334" t="s">
        <v>343</v>
      </c>
      <c r="K64" s="334"/>
      <c r="L64" s="335"/>
      <c r="M64" s="302"/>
      <c r="N64" s="303"/>
      <c r="O64" s="302"/>
      <c r="P64" s="303"/>
      <c r="Q64" s="548"/>
    </row>
    <row r="65" spans="1:17" ht="21" customHeight="1" x14ac:dyDescent="0.15">
      <c r="A65" s="420"/>
      <c r="B65" s="228">
        <v>14</v>
      </c>
      <c r="C65" s="381" t="s">
        <v>194</v>
      </c>
      <c r="D65" s="382"/>
      <c r="E65" s="382"/>
      <c r="F65" s="382"/>
      <c r="G65" s="382"/>
      <c r="H65" s="383"/>
      <c r="I65" s="276" t="s">
        <v>195</v>
      </c>
      <c r="J65" s="224"/>
      <c r="K65" s="224"/>
      <c r="L65" s="277"/>
      <c r="M65" s="216">
        <v>2</v>
      </c>
      <c r="N65" s="217"/>
      <c r="O65" s="216">
        <v>1</v>
      </c>
      <c r="P65" s="217"/>
      <c r="Q65" s="119" t="s">
        <v>344</v>
      </c>
    </row>
    <row r="66" spans="1:17" ht="21" customHeight="1" x14ac:dyDescent="0.15">
      <c r="A66" s="420"/>
      <c r="B66" s="295"/>
      <c r="C66" s="449"/>
      <c r="D66" s="450"/>
      <c r="E66" s="450"/>
      <c r="F66" s="450"/>
      <c r="G66" s="450"/>
      <c r="H66" s="451"/>
      <c r="I66" s="158"/>
      <c r="J66" s="224" t="s">
        <v>292</v>
      </c>
      <c r="K66" s="224"/>
      <c r="L66" s="277"/>
      <c r="M66" s="216">
        <v>1</v>
      </c>
      <c r="N66" s="217"/>
      <c r="O66" s="216">
        <v>1</v>
      </c>
      <c r="P66" s="217"/>
      <c r="Q66" s="547"/>
    </row>
    <row r="67" spans="1:17" ht="21" customHeight="1" x14ac:dyDescent="0.15">
      <c r="A67" s="420"/>
      <c r="B67" s="295"/>
      <c r="C67" s="449"/>
      <c r="D67" s="450"/>
      <c r="E67" s="450"/>
      <c r="F67" s="450"/>
      <c r="G67" s="450"/>
      <c r="H67" s="451"/>
      <c r="I67" s="276" t="s">
        <v>196</v>
      </c>
      <c r="J67" s="224"/>
      <c r="K67" s="224"/>
      <c r="L67" s="277"/>
      <c r="M67" s="216">
        <v>2</v>
      </c>
      <c r="N67" s="217"/>
      <c r="O67" s="216">
        <v>1</v>
      </c>
      <c r="P67" s="217"/>
      <c r="Q67" s="547"/>
    </row>
    <row r="68" spans="1:17" ht="21" customHeight="1" x14ac:dyDescent="0.15">
      <c r="A68" s="420"/>
      <c r="B68" s="295"/>
      <c r="C68" s="449"/>
      <c r="D68" s="450"/>
      <c r="E68" s="450"/>
      <c r="F68" s="450"/>
      <c r="G68" s="450"/>
      <c r="H68" s="451"/>
      <c r="I68" s="276" t="s">
        <v>197</v>
      </c>
      <c r="J68" s="224"/>
      <c r="K68" s="224"/>
      <c r="L68" s="277"/>
      <c r="M68" s="216">
        <v>2</v>
      </c>
      <c r="N68" s="217"/>
      <c r="O68" s="216">
        <v>1</v>
      </c>
      <c r="P68" s="217"/>
      <c r="Q68" s="547"/>
    </row>
    <row r="69" spans="1:17" ht="21" customHeight="1" x14ac:dyDescent="0.15">
      <c r="A69" s="420"/>
      <c r="B69" s="295"/>
      <c r="C69" s="449"/>
      <c r="D69" s="450"/>
      <c r="E69" s="450"/>
      <c r="F69" s="450"/>
      <c r="G69" s="450"/>
      <c r="H69" s="451"/>
      <c r="I69" s="276" t="s">
        <v>198</v>
      </c>
      <c r="J69" s="224"/>
      <c r="K69" s="224"/>
      <c r="L69" s="277"/>
      <c r="M69" s="216">
        <v>2</v>
      </c>
      <c r="N69" s="221"/>
      <c r="O69" s="216">
        <v>1</v>
      </c>
      <c r="P69" s="217"/>
      <c r="Q69" s="547"/>
    </row>
    <row r="70" spans="1:17" ht="21" customHeight="1" x14ac:dyDescent="0.15">
      <c r="A70" s="420"/>
      <c r="B70" s="295"/>
      <c r="C70" s="449"/>
      <c r="D70" s="450"/>
      <c r="E70" s="450"/>
      <c r="F70" s="450"/>
      <c r="G70" s="450"/>
      <c r="H70" s="451"/>
      <c r="I70" s="276" t="s">
        <v>199</v>
      </c>
      <c r="J70" s="224"/>
      <c r="K70" s="224"/>
      <c r="L70" s="277"/>
      <c r="M70" s="216">
        <v>1</v>
      </c>
      <c r="N70" s="221"/>
      <c r="O70" s="216">
        <v>1</v>
      </c>
      <c r="P70" s="221"/>
      <c r="Q70" s="547"/>
    </row>
    <row r="71" spans="1:17" ht="21" customHeight="1" x14ac:dyDescent="0.15">
      <c r="A71" s="420"/>
      <c r="B71" s="295"/>
      <c r="C71" s="449"/>
      <c r="D71" s="450"/>
      <c r="E71" s="450"/>
      <c r="F71" s="450"/>
      <c r="G71" s="450"/>
      <c r="H71" s="451"/>
      <c r="I71" s="276" t="s">
        <v>200</v>
      </c>
      <c r="J71" s="224"/>
      <c r="K71" s="224"/>
      <c r="L71" s="277"/>
      <c r="M71" s="216">
        <v>1</v>
      </c>
      <c r="N71" s="221"/>
      <c r="O71" s="216">
        <v>1</v>
      </c>
      <c r="P71" s="221"/>
      <c r="Q71" s="548"/>
    </row>
    <row r="72" spans="1:17" x14ac:dyDescent="0.15">
      <c r="A72" s="420"/>
      <c r="B72" s="228">
        <v>15</v>
      </c>
      <c r="C72" s="296" t="s">
        <v>201</v>
      </c>
      <c r="D72" s="297"/>
      <c r="E72" s="297"/>
      <c r="F72" s="297"/>
      <c r="G72" s="297"/>
      <c r="H72" s="298"/>
      <c r="I72" s="316" t="s">
        <v>202</v>
      </c>
      <c r="J72" s="316"/>
      <c r="K72" s="316"/>
      <c r="L72" s="316"/>
      <c r="M72" s="198">
        <v>4</v>
      </c>
      <c r="N72" s="199"/>
      <c r="O72" s="198">
        <v>3</v>
      </c>
      <c r="P72" s="199"/>
      <c r="Q72" s="539"/>
    </row>
    <row r="73" spans="1:17" ht="14.25" thickBot="1" x14ac:dyDescent="0.2">
      <c r="A73" s="421"/>
      <c r="B73" s="308"/>
      <c r="C73" s="375"/>
      <c r="D73" s="376"/>
      <c r="E73" s="376"/>
      <c r="F73" s="376"/>
      <c r="G73" s="376"/>
      <c r="H73" s="377"/>
      <c r="I73" s="51" t="s">
        <v>203</v>
      </c>
      <c r="J73" s="309" t="s">
        <v>267</v>
      </c>
      <c r="K73" s="310"/>
      <c r="L73" s="311"/>
      <c r="M73" s="207"/>
      <c r="N73" s="209"/>
      <c r="O73" s="207"/>
      <c r="P73" s="209"/>
      <c r="Q73" s="540"/>
    </row>
    <row r="74" spans="1:17" ht="10.5" customHeight="1" thickBot="1" x14ac:dyDescent="0.2"/>
    <row r="75" spans="1:17" ht="18" customHeight="1" thickBot="1" x14ac:dyDescent="0.2">
      <c r="E75" s="45"/>
      <c r="F75" s="45"/>
      <c r="G75" s="45"/>
      <c r="H75" s="462" t="s">
        <v>1</v>
      </c>
      <c r="I75" s="463"/>
      <c r="J75" s="463"/>
      <c r="K75" s="463"/>
      <c r="L75" s="464"/>
      <c r="M75" s="462" t="s">
        <v>61</v>
      </c>
      <c r="N75" s="463"/>
      <c r="O75" s="463"/>
      <c r="P75" s="463"/>
      <c r="Q75" s="464"/>
    </row>
    <row r="76" spans="1:17" ht="30.75" customHeight="1" x14ac:dyDescent="0.15">
      <c r="A76" s="452" t="s">
        <v>205</v>
      </c>
      <c r="B76" s="453"/>
      <c r="C76" s="458" t="s">
        <v>204</v>
      </c>
      <c r="D76" s="459"/>
      <c r="E76" s="366" t="s">
        <v>208</v>
      </c>
      <c r="F76" s="367"/>
      <c r="G76" s="368"/>
      <c r="H76" s="366" t="s">
        <v>373</v>
      </c>
      <c r="I76" s="367"/>
      <c r="J76" s="367"/>
      <c r="K76" s="367"/>
      <c r="L76" s="368"/>
      <c r="M76" s="366" t="s">
        <v>374</v>
      </c>
      <c r="N76" s="367"/>
      <c r="O76" s="367"/>
      <c r="P76" s="367"/>
      <c r="Q76" s="368"/>
    </row>
    <row r="77" spans="1:17" ht="30.75" customHeight="1" x14ac:dyDescent="0.15">
      <c r="A77" s="454"/>
      <c r="B77" s="455"/>
      <c r="C77" s="454"/>
      <c r="D77" s="460"/>
      <c r="E77" s="369" t="s">
        <v>209</v>
      </c>
      <c r="F77" s="370"/>
      <c r="G77" s="371"/>
      <c r="H77" s="369" t="s">
        <v>354</v>
      </c>
      <c r="I77" s="370"/>
      <c r="J77" s="370"/>
      <c r="K77" s="370"/>
      <c r="L77" s="371"/>
      <c r="M77" s="369" t="s">
        <v>375</v>
      </c>
      <c r="N77" s="370"/>
      <c r="O77" s="370"/>
      <c r="P77" s="370"/>
      <c r="Q77" s="371"/>
    </row>
    <row r="78" spans="1:17" ht="30.75" customHeight="1" x14ac:dyDescent="0.15">
      <c r="A78" s="454"/>
      <c r="B78" s="455"/>
      <c r="C78" s="454"/>
      <c r="D78" s="460"/>
      <c r="E78" s="369" t="s">
        <v>210</v>
      </c>
      <c r="F78" s="370"/>
      <c r="G78" s="371"/>
      <c r="H78" s="369" t="s">
        <v>376</v>
      </c>
      <c r="I78" s="370"/>
      <c r="J78" s="370"/>
      <c r="K78" s="370"/>
      <c r="L78" s="371"/>
      <c r="M78" s="369" t="s">
        <v>377</v>
      </c>
      <c r="N78" s="370"/>
      <c r="O78" s="370"/>
      <c r="P78" s="370"/>
      <c r="Q78" s="371"/>
    </row>
    <row r="79" spans="1:17" ht="30.75" customHeight="1" thickBot="1" x14ac:dyDescent="0.2">
      <c r="A79" s="456"/>
      <c r="B79" s="457"/>
      <c r="C79" s="456"/>
      <c r="D79" s="461"/>
      <c r="E79" s="372" t="s">
        <v>211</v>
      </c>
      <c r="F79" s="373"/>
      <c r="G79" s="374"/>
      <c r="H79" s="372" t="s">
        <v>373</v>
      </c>
      <c r="I79" s="373"/>
      <c r="J79" s="373"/>
      <c r="K79" s="373"/>
      <c r="L79" s="374"/>
      <c r="M79" s="372" t="s">
        <v>373</v>
      </c>
      <c r="N79" s="373"/>
      <c r="O79" s="373"/>
      <c r="P79" s="373"/>
      <c r="Q79" s="374"/>
    </row>
    <row r="80" spans="1:17" ht="10.5" customHeight="1" x14ac:dyDescent="0.15"/>
    <row r="81" spans="1:17" ht="18" thickBot="1" x14ac:dyDescent="0.2">
      <c r="A81" s="398" t="s">
        <v>313</v>
      </c>
      <c r="B81" s="398"/>
      <c r="C81" s="398"/>
      <c r="D81" s="398"/>
      <c r="E81" s="398"/>
      <c r="F81" s="398"/>
      <c r="G81" s="398"/>
      <c r="H81" s="398"/>
      <c r="I81" s="398"/>
      <c r="J81" s="398"/>
      <c r="K81" s="398"/>
      <c r="L81" s="398"/>
      <c r="M81" s="398"/>
      <c r="N81" s="398"/>
      <c r="O81" s="398"/>
      <c r="P81" s="398"/>
      <c r="Q81" s="398"/>
    </row>
    <row r="82" spans="1:17" ht="21.75" customHeight="1" thickBot="1" x14ac:dyDescent="0.2">
      <c r="A82" s="235"/>
      <c r="B82" s="355"/>
      <c r="C82" s="235" t="s">
        <v>212</v>
      </c>
      <c r="D82" s="236"/>
      <c r="E82" s="236"/>
      <c r="F82" s="236"/>
      <c r="G82" s="236"/>
      <c r="H82" s="236"/>
      <c r="I82" s="355"/>
      <c r="J82" s="235" t="s">
        <v>68</v>
      </c>
      <c r="K82" s="236"/>
      <c r="L82" s="355"/>
      <c r="M82" s="357" t="s">
        <v>161</v>
      </c>
      <c r="N82" s="359"/>
      <c r="O82" s="359"/>
      <c r="P82" s="358"/>
      <c r="Q82" s="360" t="s">
        <v>2</v>
      </c>
    </row>
    <row r="83" spans="1:17" ht="21.75" customHeight="1" thickBot="1" x14ac:dyDescent="0.2">
      <c r="A83" s="207"/>
      <c r="B83" s="209"/>
      <c r="C83" s="207"/>
      <c r="D83" s="208"/>
      <c r="E83" s="208"/>
      <c r="F83" s="208"/>
      <c r="G83" s="208"/>
      <c r="H83" s="208"/>
      <c r="I83" s="209"/>
      <c r="J83" s="207"/>
      <c r="K83" s="208"/>
      <c r="L83" s="209"/>
      <c r="M83" s="357" t="s">
        <v>1</v>
      </c>
      <c r="N83" s="358"/>
      <c r="O83" s="359" t="s">
        <v>61</v>
      </c>
      <c r="P83" s="358"/>
      <c r="Q83" s="361"/>
    </row>
    <row r="84" spans="1:17" ht="18.75" customHeight="1" x14ac:dyDescent="0.15">
      <c r="A84" s="293" t="s">
        <v>155</v>
      </c>
      <c r="B84" s="362">
        <v>1</v>
      </c>
      <c r="C84" s="341" t="s">
        <v>213</v>
      </c>
      <c r="D84" s="342"/>
      <c r="E84" s="342"/>
      <c r="F84" s="342"/>
      <c r="G84" s="342"/>
      <c r="H84" s="342"/>
      <c r="I84" s="343"/>
      <c r="J84" s="336" t="s">
        <v>329</v>
      </c>
      <c r="K84" s="316"/>
      <c r="L84" s="321"/>
      <c r="M84" s="198">
        <v>4</v>
      </c>
      <c r="N84" s="199"/>
      <c r="O84" s="198">
        <v>1</v>
      </c>
      <c r="P84" s="199"/>
      <c r="Q84" s="365"/>
    </row>
    <row r="85" spans="1:17" ht="18.75" customHeight="1" x14ac:dyDescent="0.15">
      <c r="A85" s="294"/>
      <c r="B85" s="295"/>
      <c r="C85" s="347"/>
      <c r="D85" s="348"/>
      <c r="E85" s="348"/>
      <c r="F85" s="348"/>
      <c r="G85" s="348"/>
      <c r="H85" s="348"/>
      <c r="I85" s="363"/>
      <c r="J85" s="340" t="s">
        <v>330</v>
      </c>
      <c r="K85" s="319"/>
      <c r="L85" s="331"/>
      <c r="M85" s="200"/>
      <c r="N85" s="201"/>
      <c r="O85" s="200"/>
      <c r="P85" s="201"/>
      <c r="Q85" s="203"/>
    </row>
    <row r="86" spans="1:17" ht="18.75" customHeight="1" x14ac:dyDescent="0.15">
      <c r="A86" s="294"/>
      <c r="B86" s="295"/>
      <c r="C86" s="347"/>
      <c r="D86" s="348"/>
      <c r="E86" s="348"/>
      <c r="F86" s="348"/>
      <c r="G86" s="348"/>
      <c r="H86" s="348"/>
      <c r="I86" s="363"/>
      <c r="J86" s="340" t="s">
        <v>331</v>
      </c>
      <c r="K86" s="319"/>
      <c r="L86" s="331"/>
      <c r="M86" s="200"/>
      <c r="N86" s="201"/>
      <c r="O86" s="200"/>
      <c r="P86" s="201"/>
      <c r="Q86" s="203"/>
    </row>
    <row r="87" spans="1:17" ht="18.75" customHeight="1" x14ac:dyDescent="0.15">
      <c r="A87" s="294"/>
      <c r="B87" s="229"/>
      <c r="C87" s="344"/>
      <c r="D87" s="345"/>
      <c r="E87" s="345"/>
      <c r="F87" s="345"/>
      <c r="G87" s="345"/>
      <c r="H87" s="345"/>
      <c r="I87" s="346"/>
      <c r="J87" s="337" t="s">
        <v>332</v>
      </c>
      <c r="K87" s="334"/>
      <c r="L87" s="335"/>
      <c r="M87" s="302"/>
      <c r="N87" s="303"/>
      <c r="O87" s="302"/>
      <c r="P87" s="303"/>
      <c r="Q87" s="313"/>
    </row>
    <row r="88" spans="1:17" ht="18.75" customHeight="1" x14ac:dyDescent="0.15">
      <c r="A88" s="294"/>
      <c r="B88" s="228">
        <v>2</v>
      </c>
      <c r="C88" s="364" t="s">
        <v>214</v>
      </c>
      <c r="D88" s="342"/>
      <c r="E88" s="342"/>
      <c r="F88" s="342"/>
      <c r="G88" s="342"/>
      <c r="H88" s="342"/>
      <c r="I88" s="343"/>
      <c r="J88" s="336" t="s">
        <v>217</v>
      </c>
      <c r="K88" s="316"/>
      <c r="L88" s="321"/>
      <c r="M88" s="198">
        <v>3</v>
      </c>
      <c r="N88" s="199"/>
      <c r="O88" s="198">
        <v>1</v>
      </c>
      <c r="P88" s="199"/>
      <c r="Q88" s="312"/>
    </row>
    <row r="89" spans="1:17" ht="18.75" customHeight="1" x14ac:dyDescent="0.15">
      <c r="A89" s="294"/>
      <c r="B89" s="229"/>
      <c r="C89" s="344"/>
      <c r="D89" s="345"/>
      <c r="E89" s="345"/>
      <c r="F89" s="345"/>
      <c r="G89" s="345"/>
      <c r="H89" s="345"/>
      <c r="I89" s="346"/>
      <c r="J89" s="337" t="s">
        <v>218</v>
      </c>
      <c r="K89" s="334"/>
      <c r="L89" s="335"/>
      <c r="M89" s="302"/>
      <c r="N89" s="303"/>
      <c r="O89" s="302"/>
      <c r="P89" s="303"/>
      <c r="Q89" s="313"/>
    </row>
    <row r="90" spans="1:17" ht="18.75" customHeight="1" x14ac:dyDescent="0.15">
      <c r="A90" s="294"/>
      <c r="B90" s="228">
        <v>3</v>
      </c>
      <c r="C90" s="341" t="s">
        <v>215</v>
      </c>
      <c r="D90" s="342"/>
      <c r="E90" s="342"/>
      <c r="F90" s="342"/>
      <c r="G90" s="342"/>
      <c r="H90" s="342"/>
      <c r="I90" s="343"/>
      <c r="J90" s="336" t="s">
        <v>293</v>
      </c>
      <c r="K90" s="316"/>
      <c r="L90" s="321"/>
      <c r="M90" s="198">
        <v>3</v>
      </c>
      <c r="N90" s="199"/>
      <c r="O90" s="198">
        <v>2</v>
      </c>
      <c r="P90" s="199"/>
      <c r="Q90" s="312"/>
    </row>
    <row r="91" spans="1:17" ht="18.75" customHeight="1" x14ac:dyDescent="0.15">
      <c r="A91" s="294"/>
      <c r="B91" s="229"/>
      <c r="C91" s="344"/>
      <c r="D91" s="345"/>
      <c r="E91" s="345"/>
      <c r="F91" s="345"/>
      <c r="G91" s="345"/>
      <c r="H91" s="345"/>
      <c r="I91" s="346"/>
      <c r="J91" s="337" t="s">
        <v>338</v>
      </c>
      <c r="K91" s="334"/>
      <c r="L91" s="335"/>
      <c r="M91" s="302"/>
      <c r="N91" s="303"/>
      <c r="O91" s="302"/>
      <c r="P91" s="303"/>
      <c r="Q91" s="313"/>
    </row>
    <row r="92" spans="1:17" ht="18.75" customHeight="1" x14ac:dyDescent="0.15">
      <c r="A92" s="294"/>
      <c r="B92" s="160">
        <v>4</v>
      </c>
      <c r="C92" s="351" t="s">
        <v>294</v>
      </c>
      <c r="D92" s="352"/>
      <c r="E92" s="352"/>
      <c r="F92" s="352"/>
      <c r="G92" s="352"/>
      <c r="H92" s="352"/>
      <c r="I92" s="356"/>
      <c r="J92" s="276" t="s">
        <v>219</v>
      </c>
      <c r="K92" s="224"/>
      <c r="L92" s="277"/>
      <c r="M92" s="216">
        <v>2</v>
      </c>
      <c r="N92" s="217"/>
      <c r="O92" s="216">
        <v>2</v>
      </c>
      <c r="P92" s="217"/>
      <c r="Q92" s="82"/>
    </row>
    <row r="93" spans="1:17" ht="18" customHeight="1" x14ac:dyDescent="0.15">
      <c r="A93" s="294"/>
      <c r="B93" s="228">
        <v>5</v>
      </c>
      <c r="C93" s="341" t="s">
        <v>216</v>
      </c>
      <c r="D93" s="342"/>
      <c r="E93" s="342"/>
      <c r="F93" s="342"/>
      <c r="G93" s="342"/>
      <c r="H93" s="342"/>
      <c r="I93" s="343"/>
      <c r="J93" s="336" t="s">
        <v>333</v>
      </c>
      <c r="K93" s="316"/>
      <c r="L93" s="321"/>
      <c r="M93" s="198">
        <v>2</v>
      </c>
      <c r="N93" s="199"/>
      <c r="O93" s="198">
        <v>1</v>
      </c>
      <c r="P93" s="199"/>
      <c r="Q93" s="312"/>
    </row>
    <row r="94" spans="1:17" ht="18" customHeight="1" x14ac:dyDescent="0.15">
      <c r="A94" s="294"/>
      <c r="B94" s="229"/>
      <c r="C94" s="344"/>
      <c r="D94" s="345"/>
      <c r="E94" s="345"/>
      <c r="F94" s="345"/>
      <c r="G94" s="345"/>
      <c r="H94" s="345"/>
      <c r="I94" s="346"/>
      <c r="J94" s="337" t="s">
        <v>220</v>
      </c>
      <c r="K94" s="334"/>
      <c r="L94" s="335"/>
      <c r="M94" s="302"/>
      <c r="N94" s="303"/>
      <c r="O94" s="302"/>
      <c r="P94" s="303"/>
      <c r="Q94" s="313"/>
    </row>
    <row r="95" spans="1:17" ht="18" customHeight="1" x14ac:dyDescent="0.15">
      <c r="A95" s="294"/>
      <c r="B95" s="228">
        <v>6</v>
      </c>
      <c r="C95" s="364" t="s">
        <v>362</v>
      </c>
      <c r="D95" s="342"/>
      <c r="E95" s="342"/>
      <c r="F95" s="342"/>
      <c r="G95" s="342"/>
      <c r="H95" s="342"/>
      <c r="I95" s="151"/>
      <c r="J95" s="276" t="s">
        <v>301</v>
      </c>
      <c r="K95" s="224"/>
      <c r="L95" s="277"/>
      <c r="M95" s="198">
        <v>3</v>
      </c>
      <c r="N95" s="199"/>
      <c r="O95" s="205">
        <v>2</v>
      </c>
      <c r="P95" s="199"/>
      <c r="Q95" s="312"/>
    </row>
    <row r="96" spans="1:17" ht="18" customHeight="1" x14ac:dyDescent="0.15">
      <c r="A96" s="294"/>
      <c r="B96" s="295"/>
      <c r="C96" s="347"/>
      <c r="D96" s="348"/>
      <c r="E96" s="348"/>
      <c r="F96" s="348"/>
      <c r="G96" s="348"/>
      <c r="H96" s="348"/>
      <c r="I96" s="152"/>
      <c r="J96" s="276" t="s">
        <v>302</v>
      </c>
      <c r="K96" s="224"/>
      <c r="L96" s="277"/>
      <c r="M96" s="200"/>
      <c r="N96" s="201"/>
      <c r="O96" s="206"/>
      <c r="P96" s="201"/>
      <c r="Q96" s="203"/>
    </row>
    <row r="97" spans="1:17" ht="18" customHeight="1" x14ac:dyDescent="0.15">
      <c r="A97" s="294"/>
      <c r="B97" s="295"/>
      <c r="C97" s="347"/>
      <c r="D97" s="348"/>
      <c r="E97" s="348"/>
      <c r="F97" s="348"/>
      <c r="G97" s="348"/>
      <c r="H97" s="348"/>
      <c r="I97" s="152"/>
      <c r="J97" s="336" t="s">
        <v>303</v>
      </c>
      <c r="K97" s="316"/>
      <c r="L97" s="321"/>
      <c r="M97" s="200"/>
      <c r="N97" s="201"/>
      <c r="O97" s="206"/>
      <c r="P97" s="201"/>
      <c r="Q97" s="203"/>
    </row>
    <row r="98" spans="1:17" ht="15.75" customHeight="1" x14ac:dyDescent="0.15">
      <c r="A98" s="294"/>
      <c r="B98" s="160">
        <v>7</v>
      </c>
      <c r="C98" s="351" t="s">
        <v>295</v>
      </c>
      <c r="D98" s="352"/>
      <c r="E98" s="352"/>
      <c r="F98" s="352"/>
      <c r="G98" s="352"/>
      <c r="H98" s="352"/>
      <c r="I98" s="52"/>
      <c r="J98" s="446" t="s">
        <v>219</v>
      </c>
      <c r="K98" s="447"/>
      <c r="L98" s="448"/>
      <c r="M98" s="216">
        <v>2</v>
      </c>
      <c r="N98" s="217"/>
      <c r="O98" s="216">
        <v>1</v>
      </c>
      <c r="P98" s="217"/>
      <c r="Q98" s="83"/>
    </row>
    <row r="99" spans="1:17" ht="15.75" customHeight="1" x14ac:dyDescent="0.15">
      <c r="A99" s="294"/>
      <c r="B99" s="160">
        <v>8</v>
      </c>
      <c r="C99" s="351" t="s">
        <v>296</v>
      </c>
      <c r="D99" s="352"/>
      <c r="E99" s="352"/>
      <c r="F99" s="352"/>
      <c r="G99" s="352"/>
      <c r="H99" s="352"/>
      <c r="I99" s="53"/>
      <c r="J99" s="276" t="s">
        <v>221</v>
      </c>
      <c r="K99" s="224"/>
      <c r="L99" s="277"/>
      <c r="M99" s="216">
        <v>2</v>
      </c>
      <c r="N99" s="217"/>
      <c r="O99" s="216">
        <v>1</v>
      </c>
      <c r="P99" s="217"/>
      <c r="Q99" s="83"/>
    </row>
    <row r="100" spans="1:17" ht="15.75" customHeight="1" x14ac:dyDescent="0.15">
      <c r="A100" s="294"/>
      <c r="B100" s="161">
        <v>9</v>
      </c>
      <c r="C100" s="351" t="s">
        <v>297</v>
      </c>
      <c r="D100" s="352"/>
      <c r="E100" s="352"/>
      <c r="F100" s="352"/>
      <c r="G100" s="352"/>
      <c r="H100" s="352"/>
      <c r="I100" s="54"/>
      <c r="J100" s="276" t="s">
        <v>221</v>
      </c>
      <c r="K100" s="224"/>
      <c r="L100" s="277"/>
      <c r="M100" s="216">
        <v>2</v>
      </c>
      <c r="N100" s="217"/>
      <c r="O100" s="216">
        <v>1</v>
      </c>
      <c r="P100" s="217"/>
      <c r="Q100" s="164"/>
    </row>
    <row r="101" spans="1:17" ht="15.75" customHeight="1" x14ac:dyDescent="0.15">
      <c r="A101" s="294"/>
      <c r="B101" s="160">
        <v>10</v>
      </c>
      <c r="C101" s="353" t="s">
        <v>298</v>
      </c>
      <c r="D101" s="354"/>
      <c r="E101" s="354"/>
      <c r="F101" s="354"/>
      <c r="G101" s="354"/>
      <c r="H101" s="354"/>
      <c r="I101" s="53"/>
      <c r="J101" s="276" t="s">
        <v>221</v>
      </c>
      <c r="K101" s="224"/>
      <c r="L101" s="277"/>
      <c r="M101" s="216">
        <v>2</v>
      </c>
      <c r="N101" s="217"/>
      <c r="O101" s="216">
        <v>1</v>
      </c>
      <c r="P101" s="217"/>
      <c r="Q101" s="83"/>
    </row>
    <row r="102" spans="1:17" ht="15.75" customHeight="1" x14ac:dyDescent="0.15">
      <c r="A102" s="294"/>
      <c r="B102" s="161">
        <v>11</v>
      </c>
      <c r="C102" s="351" t="s">
        <v>299</v>
      </c>
      <c r="D102" s="352"/>
      <c r="E102" s="352"/>
      <c r="F102" s="352"/>
      <c r="G102" s="352"/>
      <c r="H102" s="352"/>
      <c r="I102" s="54"/>
      <c r="J102" s="337" t="s">
        <v>222</v>
      </c>
      <c r="K102" s="334"/>
      <c r="L102" s="335"/>
      <c r="M102" s="216">
        <v>2</v>
      </c>
      <c r="N102" s="217"/>
      <c r="O102" s="216">
        <v>1</v>
      </c>
      <c r="P102" s="217"/>
      <c r="Q102" s="164"/>
    </row>
    <row r="103" spans="1:17" ht="15.75" customHeight="1" x14ac:dyDescent="0.15">
      <c r="A103" s="294"/>
      <c r="B103" s="228">
        <v>12</v>
      </c>
      <c r="C103" s="341" t="s">
        <v>300</v>
      </c>
      <c r="D103" s="342"/>
      <c r="E103" s="342"/>
      <c r="F103" s="342"/>
      <c r="G103" s="342"/>
      <c r="H103" s="343"/>
      <c r="I103" s="56"/>
      <c r="J103" s="349" t="s">
        <v>223</v>
      </c>
      <c r="K103" s="349"/>
      <c r="L103" s="350"/>
      <c r="M103" s="198">
        <v>4</v>
      </c>
      <c r="N103" s="199"/>
      <c r="O103" s="198">
        <v>2</v>
      </c>
      <c r="P103" s="199"/>
      <c r="Q103" s="312"/>
    </row>
    <row r="104" spans="1:17" ht="15.75" customHeight="1" x14ac:dyDescent="0.15">
      <c r="A104" s="294"/>
      <c r="B104" s="229"/>
      <c r="C104" s="344"/>
      <c r="D104" s="345"/>
      <c r="E104" s="345"/>
      <c r="F104" s="345"/>
      <c r="G104" s="345"/>
      <c r="H104" s="346"/>
      <c r="I104" s="56"/>
      <c r="J104" s="338" t="s">
        <v>224</v>
      </c>
      <c r="K104" s="338"/>
      <c r="L104" s="339"/>
      <c r="M104" s="302"/>
      <c r="N104" s="303"/>
      <c r="O104" s="302"/>
      <c r="P104" s="303"/>
      <c r="Q104" s="313"/>
    </row>
    <row r="105" spans="1:17" ht="15.75" customHeight="1" x14ac:dyDescent="0.15">
      <c r="A105" s="294"/>
      <c r="B105" s="228">
        <v>13</v>
      </c>
      <c r="C105" s="341" t="s">
        <v>225</v>
      </c>
      <c r="D105" s="342"/>
      <c r="E105" s="342"/>
      <c r="F105" s="342"/>
      <c r="G105" s="342"/>
      <c r="H105" s="342"/>
      <c r="I105" s="53"/>
      <c r="J105" s="336" t="s">
        <v>226</v>
      </c>
      <c r="K105" s="316"/>
      <c r="L105" s="321"/>
      <c r="M105" s="198">
        <v>2</v>
      </c>
      <c r="N105" s="199"/>
      <c r="O105" s="198">
        <v>1</v>
      </c>
      <c r="P105" s="199"/>
      <c r="Q105" s="202"/>
    </row>
    <row r="106" spans="1:17" ht="15.75" customHeight="1" x14ac:dyDescent="0.15">
      <c r="A106" s="294"/>
      <c r="B106" s="295"/>
      <c r="C106" s="347"/>
      <c r="D106" s="348"/>
      <c r="E106" s="348"/>
      <c r="F106" s="348"/>
      <c r="G106" s="348"/>
      <c r="H106" s="348"/>
      <c r="I106" s="55"/>
      <c r="J106" s="340" t="s">
        <v>227</v>
      </c>
      <c r="K106" s="319"/>
      <c r="L106" s="331"/>
      <c r="M106" s="200"/>
      <c r="N106" s="201"/>
      <c r="O106" s="200"/>
      <c r="P106" s="201"/>
      <c r="Q106" s="203"/>
    </row>
    <row r="107" spans="1:17" ht="15.75" customHeight="1" x14ac:dyDescent="0.15">
      <c r="A107" s="294"/>
      <c r="B107" s="229"/>
      <c r="C107" s="344"/>
      <c r="D107" s="345"/>
      <c r="E107" s="345"/>
      <c r="F107" s="345"/>
      <c r="G107" s="345"/>
      <c r="H107" s="345"/>
      <c r="I107" s="54"/>
      <c r="J107" s="337" t="s">
        <v>228</v>
      </c>
      <c r="K107" s="334"/>
      <c r="L107" s="335"/>
      <c r="M107" s="302"/>
      <c r="N107" s="303"/>
      <c r="O107" s="302"/>
      <c r="P107" s="303"/>
      <c r="Q107" s="313"/>
    </row>
    <row r="108" spans="1:17" ht="15.75" customHeight="1" x14ac:dyDescent="0.15">
      <c r="A108" s="294"/>
      <c r="B108" s="228">
        <v>14</v>
      </c>
      <c r="C108" s="296" t="s">
        <v>229</v>
      </c>
      <c r="D108" s="297"/>
      <c r="E108" s="297"/>
      <c r="F108" s="297"/>
      <c r="G108" s="297"/>
      <c r="H108" s="298"/>
      <c r="I108" s="3"/>
      <c r="J108" s="316" t="s">
        <v>334</v>
      </c>
      <c r="K108" s="316"/>
      <c r="L108" s="321"/>
      <c r="M108" s="198">
        <v>3</v>
      </c>
      <c r="N108" s="199"/>
      <c r="O108" s="198">
        <v>1</v>
      </c>
      <c r="P108" s="199"/>
      <c r="Q108" s="202"/>
    </row>
    <row r="109" spans="1:17" ht="15.75" customHeight="1" x14ac:dyDescent="0.15">
      <c r="A109" s="294"/>
      <c r="B109" s="295"/>
      <c r="C109" s="299"/>
      <c r="D109" s="300"/>
      <c r="E109" s="300"/>
      <c r="F109" s="300"/>
      <c r="G109" s="300"/>
      <c r="H109" s="301"/>
      <c r="I109" s="2"/>
      <c r="J109" s="319" t="s">
        <v>335</v>
      </c>
      <c r="K109" s="319"/>
      <c r="L109" s="331"/>
      <c r="M109" s="200"/>
      <c r="N109" s="201"/>
      <c r="O109" s="200"/>
      <c r="P109" s="201"/>
      <c r="Q109" s="203"/>
    </row>
    <row r="110" spans="1:17" ht="15.75" customHeight="1" x14ac:dyDescent="0.15">
      <c r="A110" s="294"/>
      <c r="B110" s="295"/>
      <c r="C110" s="299"/>
      <c r="D110" s="300"/>
      <c r="E110" s="300"/>
      <c r="F110" s="300"/>
      <c r="G110" s="300"/>
      <c r="H110" s="301"/>
      <c r="I110" s="2"/>
      <c r="J110" s="319" t="s">
        <v>336</v>
      </c>
      <c r="K110" s="319"/>
      <c r="L110" s="331"/>
      <c r="M110" s="302"/>
      <c r="N110" s="303"/>
      <c r="O110" s="302"/>
      <c r="P110" s="303"/>
      <c r="Q110" s="203"/>
    </row>
    <row r="111" spans="1:17" ht="15.75" customHeight="1" x14ac:dyDescent="0.15">
      <c r="A111" s="294"/>
      <c r="B111" s="228">
        <v>15</v>
      </c>
      <c r="C111" s="296" t="s">
        <v>230</v>
      </c>
      <c r="D111" s="297"/>
      <c r="E111" s="297"/>
      <c r="F111" s="297"/>
      <c r="G111" s="297"/>
      <c r="H111" s="298"/>
      <c r="I111" s="3"/>
      <c r="J111" s="316" t="s">
        <v>231</v>
      </c>
      <c r="K111" s="316"/>
      <c r="L111" s="321"/>
      <c r="M111" s="198">
        <v>2</v>
      </c>
      <c r="N111" s="199"/>
      <c r="O111" s="198">
        <v>2</v>
      </c>
      <c r="P111" s="199"/>
      <c r="Q111" s="202"/>
    </row>
    <row r="112" spans="1:17" ht="15.75" customHeight="1" x14ac:dyDescent="0.15">
      <c r="A112" s="294"/>
      <c r="B112" s="229"/>
      <c r="C112" s="304"/>
      <c r="D112" s="305"/>
      <c r="E112" s="305"/>
      <c r="F112" s="305"/>
      <c r="G112" s="305"/>
      <c r="H112" s="306"/>
      <c r="I112" s="1"/>
      <c r="J112" s="334" t="s">
        <v>232</v>
      </c>
      <c r="K112" s="334"/>
      <c r="L112" s="335"/>
      <c r="M112" s="302"/>
      <c r="N112" s="303"/>
      <c r="O112" s="302"/>
      <c r="P112" s="303"/>
      <c r="Q112" s="313"/>
    </row>
    <row r="113" spans="1:17" ht="15.75" customHeight="1" x14ac:dyDescent="0.15">
      <c r="A113" s="294"/>
      <c r="B113" s="228">
        <v>16</v>
      </c>
      <c r="C113" s="296" t="s">
        <v>233</v>
      </c>
      <c r="D113" s="297"/>
      <c r="E113" s="297"/>
      <c r="F113" s="297"/>
      <c r="G113" s="297"/>
      <c r="H113" s="298"/>
      <c r="I113" s="3"/>
      <c r="J113" s="316" t="s">
        <v>234</v>
      </c>
      <c r="K113" s="316"/>
      <c r="L113" s="321"/>
      <c r="M113" s="198">
        <v>3</v>
      </c>
      <c r="N113" s="199"/>
      <c r="O113" s="198">
        <v>1</v>
      </c>
      <c r="P113" s="199"/>
      <c r="Q113" s="202"/>
    </row>
    <row r="114" spans="1:17" ht="15.75" customHeight="1" x14ac:dyDescent="0.15">
      <c r="A114" s="294"/>
      <c r="B114" s="229"/>
      <c r="C114" s="299"/>
      <c r="D114" s="300"/>
      <c r="E114" s="300"/>
      <c r="F114" s="300"/>
      <c r="G114" s="300"/>
      <c r="H114" s="301"/>
      <c r="I114" s="2"/>
      <c r="J114" s="319" t="s">
        <v>235</v>
      </c>
      <c r="K114" s="319"/>
      <c r="L114" s="331"/>
      <c r="M114" s="200"/>
      <c r="N114" s="201"/>
      <c r="O114" s="200"/>
      <c r="P114" s="201"/>
      <c r="Q114" s="203"/>
    </row>
    <row r="115" spans="1:17" ht="15.75" customHeight="1" x14ac:dyDescent="0.15">
      <c r="A115" s="204" t="s">
        <v>236</v>
      </c>
      <c r="B115" s="205"/>
      <c r="C115" s="205"/>
      <c r="D115" s="205"/>
      <c r="E115" s="205"/>
      <c r="F115" s="205"/>
      <c r="G115" s="205"/>
      <c r="H115" s="199"/>
      <c r="I115" s="3"/>
      <c r="J115" s="332" t="s">
        <v>237</v>
      </c>
      <c r="K115" s="332"/>
      <c r="L115" s="333"/>
      <c r="M115" s="210"/>
      <c r="N115" s="211"/>
      <c r="O115" s="216">
        <v>1</v>
      </c>
      <c r="P115" s="217"/>
      <c r="Q115" s="165" t="s">
        <v>345</v>
      </c>
    </row>
    <row r="116" spans="1:17" ht="15.75" customHeight="1" x14ac:dyDescent="0.15">
      <c r="A116" s="200"/>
      <c r="B116" s="206"/>
      <c r="C116" s="206"/>
      <c r="D116" s="206"/>
      <c r="E116" s="206"/>
      <c r="F116" s="206"/>
      <c r="G116" s="206"/>
      <c r="H116" s="201"/>
      <c r="I116" s="2"/>
      <c r="J116" s="224" t="s">
        <v>337</v>
      </c>
      <c r="K116" s="224"/>
      <c r="L116" s="277"/>
      <c r="M116" s="212"/>
      <c r="N116" s="213"/>
      <c r="O116" s="216">
        <v>1</v>
      </c>
      <c r="P116" s="217"/>
      <c r="Q116" s="218"/>
    </row>
    <row r="117" spans="1:17" ht="15.75" customHeight="1" x14ac:dyDescent="0.15">
      <c r="A117" s="200"/>
      <c r="B117" s="206"/>
      <c r="C117" s="206"/>
      <c r="D117" s="206"/>
      <c r="E117" s="206"/>
      <c r="F117" s="206"/>
      <c r="G117" s="206"/>
      <c r="H117" s="201"/>
      <c r="I117" s="2"/>
      <c r="J117" s="224" t="s">
        <v>238</v>
      </c>
      <c r="K117" s="224"/>
      <c r="L117" s="277"/>
      <c r="M117" s="212"/>
      <c r="N117" s="213"/>
      <c r="O117" s="216">
        <v>1</v>
      </c>
      <c r="P117" s="217"/>
      <c r="Q117" s="218"/>
    </row>
    <row r="118" spans="1:17" ht="15.75" customHeight="1" x14ac:dyDescent="0.15">
      <c r="A118" s="200"/>
      <c r="B118" s="206"/>
      <c r="C118" s="206"/>
      <c r="D118" s="206"/>
      <c r="E118" s="206"/>
      <c r="F118" s="206"/>
      <c r="G118" s="206"/>
      <c r="H118" s="201"/>
      <c r="I118" s="2"/>
      <c r="J118" s="226" t="s">
        <v>239</v>
      </c>
      <c r="K118" s="226"/>
      <c r="L118" s="227"/>
      <c r="M118" s="212"/>
      <c r="N118" s="213"/>
      <c r="O118" s="216">
        <v>1</v>
      </c>
      <c r="P118" s="217"/>
      <c r="Q118" s="218"/>
    </row>
    <row r="119" spans="1:17" ht="15.75" customHeight="1" x14ac:dyDescent="0.15">
      <c r="A119" s="200"/>
      <c r="B119" s="206"/>
      <c r="C119" s="206"/>
      <c r="D119" s="206"/>
      <c r="E119" s="206"/>
      <c r="F119" s="206"/>
      <c r="G119" s="206"/>
      <c r="H119" s="201"/>
      <c r="I119" s="2"/>
      <c r="J119" s="226" t="s">
        <v>240</v>
      </c>
      <c r="K119" s="226"/>
      <c r="L119" s="227"/>
      <c r="M119" s="212"/>
      <c r="N119" s="213"/>
      <c r="O119" s="216">
        <v>1</v>
      </c>
      <c r="P119" s="217"/>
      <c r="Q119" s="218"/>
    </row>
    <row r="120" spans="1:17" ht="15.75" customHeight="1" x14ac:dyDescent="0.15">
      <c r="A120" s="200"/>
      <c r="B120" s="206"/>
      <c r="C120" s="206"/>
      <c r="D120" s="206"/>
      <c r="E120" s="206"/>
      <c r="F120" s="206"/>
      <c r="G120" s="206"/>
      <c r="H120" s="201"/>
      <c r="I120" s="2"/>
      <c r="J120" s="226" t="s">
        <v>378</v>
      </c>
      <c r="K120" s="226"/>
      <c r="L120" s="227"/>
      <c r="M120" s="212"/>
      <c r="N120" s="213"/>
      <c r="O120" s="216">
        <v>1</v>
      </c>
      <c r="P120" s="217"/>
      <c r="Q120" s="218"/>
    </row>
    <row r="121" spans="1:17" ht="15.75" customHeight="1" x14ac:dyDescent="0.15">
      <c r="A121" s="200"/>
      <c r="B121" s="206"/>
      <c r="C121" s="206"/>
      <c r="D121" s="206"/>
      <c r="E121" s="206"/>
      <c r="F121" s="206"/>
      <c r="G121" s="206"/>
      <c r="H121" s="201"/>
      <c r="I121" s="2"/>
      <c r="J121" s="226" t="s">
        <v>242</v>
      </c>
      <c r="K121" s="226"/>
      <c r="L121" s="227"/>
      <c r="M121" s="212"/>
      <c r="N121" s="213"/>
      <c r="O121" s="216">
        <v>1</v>
      </c>
      <c r="P121" s="217"/>
      <c r="Q121" s="218"/>
    </row>
    <row r="122" spans="1:17" ht="15.75" customHeight="1" x14ac:dyDescent="0.15">
      <c r="A122" s="200"/>
      <c r="B122" s="206"/>
      <c r="C122" s="206"/>
      <c r="D122" s="206"/>
      <c r="E122" s="206"/>
      <c r="F122" s="206"/>
      <c r="G122" s="206"/>
      <c r="H122" s="201"/>
      <c r="I122" s="2"/>
      <c r="J122" s="226" t="s">
        <v>243</v>
      </c>
      <c r="K122" s="226"/>
      <c r="L122" s="227"/>
      <c r="M122" s="212"/>
      <c r="N122" s="213"/>
      <c r="O122" s="216">
        <v>2</v>
      </c>
      <c r="P122" s="217"/>
      <c r="Q122" s="218"/>
    </row>
    <row r="123" spans="1:17" ht="15.75" customHeight="1" x14ac:dyDescent="0.15">
      <c r="A123" s="200"/>
      <c r="B123" s="206"/>
      <c r="C123" s="206"/>
      <c r="D123" s="206"/>
      <c r="E123" s="206"/>
      <c r="F123" s="206"/>
      <c r="G123" s="206"/>
      <c r="H123" s="201"/>
      <c r="I123" s="2"/>
      <c r="J123" s="226" t="s">
        <v>244</v>
      </c>
      <c r="K123" s="226"/>
      <c r="L123" s="227"/>
      <c r="M123" s="212"/>
      <c r="N123" s="213"/>
      <c r="O123" s="216">
        <v>1</v>
      </c>
      <c r="P123" s="217"/>
      <c r="Q123" s="218"/>
    </row>
    <row r="124" spans="1:17" ht="15.75" customHeight="1" thickBot="1" x14ac:dyDescent="0.2">
      <c r="A124" s="207"/>
      <c r="B124" s="208"/>
      <c r="C124" s="208"/>
      <c r="D124" s="208"/>
      <c r="E124" s="208"/>
      <c r="F124" s="208"/>
      <c r="G124" s="208"/>
      <c r="H124" s="209"/>
      <c r="I124" s="51"/>
      <c r="J124" s="329" t="s">
        <v>245</v>
      </c>
      <c r="K124" s="329"/>
      <c r="L124" s="330"/>
      <c r="M124" s="214"/>
      <c r="N124" s="215"/>
      <c r="O124" s="328"/>
      <c r="P124" s="246"/>
      <c r="Q124" s="219"/>
    </row>
    <row r="125" spans="1:17" ht="3.75" customHeight="1" x14ac:dyDescent="0.15">
      <c r="B125" s="167"/>
      <c r="C125" s="167"/>
      <c r="D125" s="167"/>
      <c r="E125" s="167"/>
      <c r="F125" s="167"/>
      <c r="G125" s="157"/>
      <c r="H125" s="157"/>
      <c r="I125" s="157"/>
      <c r="J125" s="157"/>
      <c r="K125" s="157"/>
      <c r="L125" s="157"/>
      <c r="M125" s="58"/>
      <c r="N125" s="58"/>
      <c r="O125" s="58"/>
      <c r="P125" s="58"/>
      <c r="Q125" s="58"/>
    </row>
    <row r="126" spans="1:17" ht="3.75" customHeight="1" x14ac:dyDescent="0.15">
      <c r="B126" s="167"/>
      <c r="C126" s="167"/>
      <c r="D126" s="167"/>
      <c r="E126" s="167"/>
      <c r="F126" s="167"/>
      <c r="G126" s="157"/>
      <c r="H126" s="157"/>
      <c r="I126" s="157"/>
      <c r="J126" s="157"/>
      <c r="K126" s="157"/>
      <c r="L126" s="157"/>
      <c r="M126" s="58"/>
      <c r="N126" s="58"/>
      <c r="O126" s="58"/>
      <c r="P126" s="58"/>
      <c r="Q126" s="58"/>
    </row>
    <row r="127" spans="1:17" ht="22.5" customHeight="1" x14ac:dyDescent="0.15">
      <c r="B127" s="167"/>
      <c r="C127" s="167"/>
      <c r="D127" s="167"/>
      <c r="E127" s="167"/>
      <c r="F127" s="167"/>
      <c r="G127" s="157"/>
      <c r="H127" s="157"/>
      <c r="I127" s="157"/>
      <c r="J127" s="157"/>
      <c r="K127" s="157"/>
      <c r="L127" s="157"/>
      <c r="M127" s="58"/>
      <c r="N127" s="58"/>
      <c r="O127" s="58"/>
      <c r="P127" s="58"/>
      <c r="Q127" s="58"/>
    </row>
    <row r="128" spans="1:17" ht="30.75" customHeight="1" thickBot="1" x14ac:dyDescent="0.2">
      <c r="A128" s="322" t="s">
        <v>246</v>
      </c>
      <c r="B128" s="322"/>
      <c r="C128" s="322"/>
      <c r="D128" s="322"/>
      <c r="E128" s="322"/>
      <c r="F128" s="322"/>
      <c r="G128" s="322"/>
      <c r="H128" s="322"/>
      <c r="I128" s="322"/>
      <c r="J128" s="322"/>
      <c r="L128" s="261" t="s">
        <v>361</v>
      </c>
      <c r="M128" s="261"/>
      <c r="N128" s="261"/>
      <c r="O128" s="261"/>
      <c r="P128" s="261"/>
      <c r="Q128" s="261"/>
    </row>
    <row r="129" spans="1:17" x14ac:dyDescent="0.15">
      <c r="A129" s="235" t="s">
        <v>22</v>
      </c>
      <c r="B129" s="236"/>
      <c r="C129" s="237"/>
      <c r="D129" s="537" t="s">
        <v>411</v>
      </c>
      <c r="E129" s="538"/>
      <c r="F129" s="435" t="s">
        <v>412</v>
      </c>
      <c r="G129" s="435"/>
      <c r="H129" s="436"/>
      <c r="I129" s="251" t="s">
        <v>158</v>
      </c>
      <c r="J129" s="89" t="s">
        <v>321</v>
      </c>
      <c r="K129" s="89" t="s">
        <v>158</v>
      </c>
      <c r="L129" s="431"/>
      <c r="M129" s="236"/>
      <c r="N129" s="278" t="s">
        <v>327</v>
      </c>
      <c r="O129" s="279"/>
      <c r="P129" s="485">
        <v>43862</v>
      </c>
      <c r="Q129" s="355"/>
    </row>
    <row r="130" spans="1:17" x14ac:dyDescent="0.15">
      <c r="A130" s="200"/>
      <c r="B130" s="206"/>
      <c r="C130" s="247"/>
      <c r="D130" s="432" t="s">
        <v>351</v>
      </c>
      <c r="E130" s="205"/>
      <c r="F130" s="205"/>
      <c r="G130" s="205"/>
      <c r="H130" s="266"/>
      <c r="I130" s="252"/>
      <c r="J130" s="263">
        <v>80</v>
      </c>
      <c r="K130" s="266" t="s">
        <v>352</v>
      </c>
      <c r="L130" s="438"/>
      <c r="M130" s="206"/>
      <c r="N130" s="280"/>
      <c r="O130" s="281"/>
      <c r="P130" s="438"/>
      <c r="Q130" s="201"/>
    </row>
    <row r="131" spans="1:17" ht="9" customHeight="1" x14ac:dyDescent="0.15">
      <c r="A131" s="200"/>
      <c r="B131" s="206"/>
      <c r="C131" s="247"/>
      <c r="D131" s="438"/>
      <c r="E131" s="206"/>
      <c r="F131" s="206"/>
      <c r="G131" s="206"/>
      <c r="H131" s="247"/>
      <c r="I131" s="252"/>
      <c r="J131" s="264"/>
      <c r="K131" s="247"/>
      <c r="L131" s="438"/>
      <c r="M131" s="206"/>
      <c r="N131" s="280"/>
      <c r="O131" s="281"/>
      <c r="P131" s="438"/>
      <c r="Q131" s="201"/>
    </row>
    <row r="132" spans="1:17" ht="12" customHeight="1" thickBot="1" x14ac:dyDescent="0.2">
      <c r="A132" s="207"/>
      <c r="B132" s="208"/>
      <c r="C132" s="238"/>
      <c r="D132" s="433"/>
      <c r="E132" s="208"/>
      <c r="F132" s="208"/>
      <c r="G132" s="208"/>
      <c r="H132" s="238"/>
      <c r="I132" s="253"/>
      <c r="J132" s="265"/>
      <c r="K132" s="238"/>
      <c r="L132" s="433"/>
      <c r="M132" s="208"/>
      <c r="N132" s="282"/>
      <c r="O132" s="283"/>
      <c r="P132" s="433"/>
      <c r="Q132" s="209"/>
    </row>
    <row r="133" spans="1:17" ht="14.25" thickBot="1" x14ac:dyDescent="0.2">
      <c r="A133" s="230" t="s">
        <v>315</v>
      </c>
      <c r="B133" s="231"/>
      <c r="C133" s="231"/>
      <c r="D133" s="231"/>
      <c r="E133" s="231"/>
      <c r="F133" s="231"/>
      <c r="G133" s="231"/>
      <c r="H133" s="231"/>
      <c r="I133" s="231"/>
      <c r="J133" s="232"/>
      <c r="K133" s="233" t="s">
        <v>415</v>
      </c>
      <c r="L133" s="231"/>
      <c r="M133" s="231"/>
      <c r="N133" s="231"/>
      <c r="O133" s="231"/>
      <c r="P133" s="231"/>
      <c r="Q133" s="234"/>
    </row>
    <row r="134" spans="1:17" ht="33" customHeight="1" x14ac:dyDescent="0.15">
      <c r="A134" s="235" t="s">
        <v>379</v>
      </c>
      <c r="B134" s="236"/>
      <c r="C134" s="236"/>
      <c r="D134" s="236"/>
      <c r="E134" s="236"/>
      <c r="F134" s="236"/>
      <c r="G134" s="236"/>
      <c r="H134" s="236"/>
      <c r="I134" s="236"/>
      <c r="J134" s="237"/>
      <c r="K134" s="239" t="s">
        <v>416</v>
      </c>
      <c r="L134" s="240"/>
      <c r="M134" s="465" t="s">
        <v>353</v>
      </c>
      <c r="N134" s="367"/>
      <c r="O134" s="367"/>
      <c r="P134" s="367"/>
      <c r="Q134" s="368"/>
    </row>
    <row r="135" spans="1:17" ht="33" customHeight="1" thickBot="1" x14ac:dyDescent="0.2">
      <c r="A135" s="207"/>
      <c r="B135" s="208"/>
      <c r="C135" s="208"/>
      <c r="D135" s="208"/>
      <c r="E135" s="208"/>
      <c r="F135" s="208"/>
      <c r="G135" s="208"/>
      <c r="H135" s="208"/>
      <c r="I135" s="208"/>
      <c r="J135" s="238"/>
      <c r="K135" s="243" t="s">
        <v>417</v>
      </c>
      <c r="L135" s="244"/>
      <c r="M135" s="466" t="s">
        <v>363</v>
      </c>
      <c r="N135" s="373"/>
      <c r="O135" s="373"/>
      <c r="P135" s="373"/>
      <c r="Q135" s="374"/>
    </row>
    <row r="136" spans="1:17" ht="7.5" customHeight="1" x14ac:dyDescent="0.15">
      <c r="A136" s="157"/>
      <c r="B136" s="157"/>
      <c r="C136" s="157"/>
      <c r="D136" s="157"/>
      <c r="E136" s="157"/>
      <c r="F136" s="157"/>
      <c r="G136" s="157"/>
      <c r="H136" s="157"/>
      <c r="I136" s="157"/>
      <c r="J136" s="157"/>
      <c r="K136" s="157"/>
      <c r="L136" s="157"/>
      <c r="M136" s="157"/>
      <c r="N136" s="157"/>
      <c r="O136" s="157"/>
      <c r="P136" s="157"/>
      <c r="Q136" s="157"/>
    </row>
    <row r="137" spans="1:17" ht="16.5" hidden="1" customHeight="1" x14ac:dyDescent="0.15">
      <c r="A137" s="157"/>
      <c r="B137" s="157"/>
      <c r="C137" s="157"/>
      <c r="D137" s="157"/>
      <c r="E137" s="157"/>
      <c r="F137" s="157"/>
      <c r="G137" s="157"/>
      <c r="H137" s="157"/>
      <c r="I137" s="157"/>
      <c r="J137" s="157"/>
      <c r="K137" s="157"/>
      <c r="L137" s="157"/>
      <c r="M137" s="157"/>
      <c r="N137" s="157"/>
      <c r="O137" s="157"/>
      <c r="P137" s="157"/>
      <c r="Q137" s="157"/>
    </row>
    <row r="138" spans="1:17" ht="5.25" customHeight="1" thickBot="1" x14ac:dyDescent="0.2">
      <c r="A138" s="157"/>
      <c r="B138" s="157"/>
      <c r="C138" s="157"/>
      <c r="D138" s="157"/>
      <c r="E138" s="157"/>
      <c r="F138" s="157"/>
      <c r="G138" s="157"/>
      <c r="H138" s="157"/>
      <c r="I138" s="157"/>
      <c r="J138" s="157"/>
      <c r="K138" s="157"/>
      <c r="L138" s="157"/>
      <c r="M138" s="88"/>
      <c r="N138" s="88"/>
      <c r="O138" s="88"/>
      <c r="P138" s="88"/>
      <c r="Q138" s="88"/>
    </row>
    <row r="139" spans="1:17" ht="18.75" customHeight="1" x14ac:dyDescent="0.15">
      <c r="A139" s="505" t="s">
        <v>405</v>
      </c>
      <c r="B139" s="519"/>
      <c r="C139" s="535" t="s">
        <v>407</v>
      </c>
      <c r="D139" s="535"/>
      <c r="E139" s="535"/>
      <c r="F139" s="535"/>
      <c r="G139" s="535"/>
      <c r="H139" s="535"/>
      <c r="I139" s="535"/>
      <c r="J139" s="535"/>
      <c r="K139" s="535"/>
      <c r="L139" s="535"/>
      <c r="M139" s="535"/>
      <c r="N139" s="535"/>
      <c r="O139" s="535"/>
      <c r="P139" s="535"/>
      <c r="Q139" s="536"/>
    </row>
    <row r="140" spans="1:17" ht="18.75" customHeight="1" x14ac:dyDescent="0.15">
      <c r="A140" s="141" t="s">
        <v>350</v>
      </c>
      <c r="B140" s="324" t="s">
        <v>248</v>
      </c>
      <c r="C140" s="325"/>
      <c r="D140" s="325"/>
      <c r="E140" s="325"/>
      <c r="F140" s="325"/>
      <c r="G140" s="326"/>
      <c r="H140" s="324" t="s">
        <v>249</v>
      </c>
      <c r="I140" s="325"/>
      <c r="J140" s="325"/>
      <c r="K140" s="325"/>
      <c r="L140" s="325"/>
      <c r="M140" s="325"/>
      <c r="N140" s="325"/>
      <c r="O140" s="325"/>
      <c r="P140" s="326"/>
      <c r="Q140" s="161" t="s">
        <v>406</v>
      </c>
    </row>
    <row r="141" spans="1:17" ht="18.75" customHeight="1" x14ac:dyDescent="0.15">
      <c r="A141" s="291" t="s">
        <v>328</v>
      </c>
      <c r="B141" s="314" t="s">
        <v>251</v>
      </c>
      <c r="C141" s="223" t="s">
        <v>254</v>
      </c>
      <c r="D141" s="224"/>
      <c r="E141" s="224"/>
      <c r="F141" s="224"/>
      <c r="G141" s="225"/>
      <c r="H141" s="502"/>
      <c r="I141" s="503"/>
      <c r="J141" s="503"/>
      <c r="K141" s="503"/>
      <c r="L141" s="503"/>
      <c r="M141" s="503"/>
      <c r="N141" s="503"/>
      <c r="O141" s="503"/>
      <c r="P141" s="504"/>
      <c r="Q141" s="90">
        <v>20</v>
      </c>
    </row>
    <row r="142" spans="1:17" ht="18.75" customHeight="1" x14ac:dyDescent="0.15">
      <c r="A142" s="291"/>
      <c r="B142" s="252"/>
      <c r="C142" s="417" t="s">
        <v>255</v>
      </c>
      <c r="D142" s="417"/>
      <c r="E142" s="417"/>
      <c r="F142" s="417"/>
      <c r="G142" s="417"/>
      <c r="H142" s="502" t="s">
        <v>355</v>
      </c>
      <c r="I142" s="503"/>
      <c r="J142" s="503"/>
      <c r="K142" s="503"/>
      <c r="L142" s="503"/>
      <c r="M142" s="503"/>
      <c r="N142" s="503"/>
      <c r="O142" s="503"/>
      <c r="P142" s="504"/>
      <c r="Q142" s="90">
        <v>30</v>
      </c>
    </row>
    <row r="143" spans="1:17" ht="18.75" customHeight="1" x14ac:dyDescent="0.15">
      <c r="A143" s="291"/>
      <c r="B143" s="252"/>
      <c r="C143" s="417" t="s">
        <v>257</v>
      </c>
      <c r="D143" s="417"/>
      <c r="E143" s="417"/>
      <c r="F143" s="417"/>
      <c r="G143" s="417"/>
      <c r="H143" s="502" t="s">
        <v>356</v>
      </c>
      <c r="I143" s="503"/>
      <c r="J143" s="503"/>
      <c r="K143" s="503"/>
      <c r="L143" s="503"/>
      <c r="M143" s="503"/>
      <c r="N143" s="503"/>
      <c r="O143" s="503"/>
      <c r="P143" s="504"/>
      <c r="Q143" s="90">
        <v>60</v>
      </c>
    </row>
    <row r="144" spans="1:17" ht="18.75" customHeight="1" x14ac:dyDescent="0.15">
      <c r="A144" s="291"/>
      <c r="B144" s="252"/>
      <c r="C144" s="417" t="s">
        <v>313</v>
      </c>
      <c r="D144" s="417"/>
      <c r="E144" s="417"/>
      <c r="F144" s="417"/>
      <c r="G144" s="417"/>
      <c r="H144" s="502" t="s">
        <v>380</v>
      </c>
      <c r="I144" s="503"/>
      <c r="J144" s="503"/>
      <c r="K144" s="503"/>
      <c r="L144" s="503"/>
      <c r="M144" s="503"/>
      <c r="N144" s="503"/>
      <c r="O144" s="503"/>
      <c r="P144" s="504"/>
      <c r="Q144" s="90">
        <v>15</v>
      </c>
    </row>
    <row r="145" spans="1:17" ht="18.75" customHeight="1" thickBot="1" x14ac:dyDescent="0.2">
      <c r="A145" s="291"/>
      <c r="B145" s="252"/>
      <c r="C145" s="417" t="s">
        <v>9</v>
      </c>
      <c r="D145" s="417"/>
      <c r="E145" s="417"/>
      <c r="F145" s="417"/>
      <c r="G145" s="417"/>
      <c r="H145" s="267" t="s">
        <v>381</v>
      </c>
      <c r="I145" s="268"/>
      <c r="J145" s="268"/>
      <c r="K145" s="268"/>
      <c r="L145" s="268"/>
      <c r="M145" s="268"/>
      <c r="N145" s="268"/>
      <c r="O145" s="268"/>
      <c r="P145" s="269"/>
      <c r="Q145" s="91">
        <v>60</v>
      </c>
    </row>
    <row r="146" spans="1:17" ht="18.75" customHeight="1" thickTop="1" x14ac:dyDescent="0.15">
      <c r="A146" s="291"/>
      <c r="B146" s="327"/>
      <c r="C146" s="443" t="s">
        <v>253</v>
      </c>
      <c r="D146" s="444"/>
      <c r="E146" s="444"/>
      <c r="F146" s="444"/>
      <c r="G146" s="444"/>
      <c r="H146" s="444"/>
      <c r="I146" s="444"/>
      <c r="J146" s="444"/>
      <c r="K146" s="444"/>
      <c r="L146" s="444"/>
      <c r="M146" s="444"/>
      <c r="N146" s="444"/>
      <c r="O146" s="444"/>
      <c r="P146" s="445"/>
      <c r="Q146" s="92">
        <f>SUM(Q141:Q145)</f>
        <v>185</v>
      </c>
    </row>
    <row r="147" spans="1:17" ht="18.75" customHeight="1" x14ac:dyDescent="0.15">
      <c r="A147" s="291"/>
      <c r="B147" s="314" t="s">
        <v>252</v>
      </c>
      <c r="C147" s="486" t="s">
        <v>257</v>
      </c>
      <c r="D147" s="487"/>
      <c r="E147" s="487"/>
      <c r="F147" s="487"/>
      <c r="G147" s="488"/>
      <c r="H147" s="486" t="s">
        <v>357</v>
      </c>
      <c r="I147" s="487"/>
      <c r="J147" s="487"/>
      <c r="K147" s="487"/>
      <c r="L147" s="487"/>
      <c r="M147" s="487"/>
      <c r="N147" s="487"/>
      <c r="O147" s="487"/>
      <c r="P147" s="488"/>
      <c r="Q147" s="142">
        <v>60</v>
      </c>
    </row>
    <row r="148" spans="1:17" ht="18.75" customHeight="1" x14ac:dyDescent="0.15">
      <c r="A148" s="291"/>
      <c r="B148" s="252"/>
      <c r="C148" s="223" t="s">
        <v>260</v>
      </c>
      <c r="D148" s="224"/>
      <c r="E148" s="224"/>
      <c r="F148" s="224"/>
      <c r="G148" s="225"/>
      <c r="H148" s="486" t="s">
        <v>358</v>
      </c>
      <c r="I148" s="487"/>
      <c r="J148" s="487"/>
      <c r="K148" s="487"/>
      <c r="L148" s="487"/>
      <c r="M148" s="487"/>
      <c r="N148" s="487"/>
      <c r="O148" s="487"/>
      <c r="P148" s="488"/>
      <c r="Q148" s="142">
        <v>60</v>
      </c>
    </row>
    <row r="149" spans="1:17" ht="18.75" customHeight="1" x14ac:dyDescent="0.15">
      <c r="A149" s="291"/>
      <c r="B149" s="252"/>
      <c r="C149" s="486" t="s">
        <v>261</v>
      </c>
      <c r="D149" s="487"/>
      <c r="E149" s="487"/>
      <c r="F149" s="487"/>
      <c r="G149" s="488"/>
      <c r="H149" s="486" t="s">
        <v>359</v>
      </c>
      <c r="I149" s="487"/>
      <c r="J149" s="487"/>
      <c r="K149" s="487"/>
      <c r="L149" s="487"/>
      <c r="M149" s="487"/>
      <c r="N149" s="487"/>
      <c r="O149" s="487"/>
      <c r="P149" s="488"/>
      <c r="Q149" s="142">
        <v>30</v>
      </c>
    </row>
    <row r="150" spans="1:17" ht="18.75" customHeight="1" x14ac:dyDescent="0.15">
      <c r="A150" s="291"/>
      <c r="B150" s="252"/>
      <c r="C150" s="486" t="s">
        <v>254</v>
      </c>
      <c r="D150" s="487"/>
      <c r="E150" s="487"/>
      <c r="F150" s="487"/>
      <c r="G150" s="488"/>
      <c r="H150" s="498"/>
      <c r="I150" s="499"/>
      <c r="J150" s="499"/>
      <c r="K150" s="499"/>
      <c r="L150" s="499"/>
      <c r="M150" s="499"/>
      <c r="N150" s="499"/>
      <c r="O150" s="499"/>
      <c r="P150" s="500"/>
      <c r="Q150" s="142">
        <v>20</v>
      </c>
    </row>
    <row r="151" spans="1:17" ht="18.75" customHeight="1" x14ac:dyDescent="0.15">
      <c r="A151" s="291"/>
      <c r="B151" s="252"/>
      <c r="C151" s="486"/>
      <c r="D151" s="487"/>
      <c r="E151" s="487"/>
      <c r="F151" s="487"/>
      <c r="G151" s="488"/>
      <c r="H151" s="498"/>
      <c r="I151" s="499"/>
      <c r="J151" s="499"/>
      <c r="K151" s="499"/>
      <c r="L151" s="499"/>
      <c r="M151" s="499"/>
      <c r="N151" s="499"/>
      <c r="O151" s="499"/>
      <c r="P151" s="500"/>
      <c r="Q151" s="142"/>
    </row>
    <row r="152" spans="1:17" ht="18.75" customHeight="1" thickBot="1" x14ac:dyDescent="0.2">
      <c r="A152" s="291"/>
      <c r="B152" s="252"/>
      <c r="C152" s="489"/>
      <c r="D152" s="490"/>
      <c r="E152" s="490"/>
      <c r="F152" s="490"/>
      <c r="G152" s="491"/>
      <c r="H152" s="492"/>
      <c r="I152" s="493"/>
      <c r="J152" s="493"/>
      <c r="K152" s="493"/>
      <c r="L152" s="493"/>
      <c r="M152" s="493"/>
      <c r="N152" s="493"/>
      <c r="O152" s="493"/>
      <c r="P152" s="494"/>
      <c r="Q152" s="143"/>
    </row>
    <row r="153" spans="1:17" ht="18.75" customHeight="1" thickTop="1" thickBot="1" x14ac:dyDescent="0.2">
      <c r="A153" s="292"/>
      <c r="B153" s="253"/>
      <c r="C153" s="495" t="s">
        <v>253</v>
      </c>
      <c r="D153" s="496"/>
      <c r="E153" s="496"/>
      <c r="F153" s="496"/>
      <c r="G153" s="496"/>
      <c r="H153" s="496"/>
      <c r="I153" s="496"/>
      <c r="J153" s="496"/>
      <c r="K153" s="496"/>
      <c r="L153" s="496"/>
      <c r="M153" s="496"/>
      <c r="N153" s="496"/>
      <c r="O153" s="496"/>
      <c r="P153" s="497"/>
      <c r="Q153" s="93">
        <f>SUM(Q147:Q152)</f>
        <v>170</v>
      </c>
    </row>
    <row r="154" spans="1:17" ht="9" customHeight="1" thickBot="1" x14ac:dyDescent="0.2"/>
    <row r="155" spans="1:17" ht="18.75" customHeight="1" x14ac:dyDescent="0.15">
      <c r="A155" s="505" t="s">
        <v>405</v>
      </c>
      <c r="B155" s="519"/>
      <c r="C155" s="289" t="s">
        <v>408</v>
      </c>
      <c r="D155" s="289"/>
      <c r="E155" s="289"/>
      <c r="F155" s="289"/>
      <c r="G155" s="289"/>
      <c r="H155" s="289"/>
      <c r="I155" s="289"/>
      <c r="J155" s="289"/>
      <c r="K155" s="289"/>
      <c r="L155" s="289"/>
      <c r="M155" s="289"/>
      <c r="N155" s="289"/>
      <c r="O155" s="289"/>
      <c r="P155" s="289"/>
      <c r="Q155" s="290"/>
    </row>
    <row r="156" spans="1:17" ht="18.75" customHeight="1" x14ac:dyDescent="0.15">
      <c r="A156" s="145" t="s">
        <v>350</v>
      </c>
      <c r="B156" s="324" t="s">
        <v>248</v>
      </c>
      <c r="C156" s="325"/>
      <c r="D156" s="325"/>
      <c r="E156" s="325"/>
      <c r="F156" s="325"/>
      <c r="G156" s="326"/>
      <c r="H156" s="324" t="s">
        <v>249</v>
      </c>
      <c r="I156" s="325"/>
      <c r="J156" s="325"/>
      <c r="K156" s="325"/>
      <c r="L156" s="325"/>
      <c r="M156" s="325"/>
      <c r="N156" s="325"/>
      <c r="O156" s="325"/>
      <c r="P156" s="326"/>
      <c r="Q156" s="161" t="s">
        <v>406</v>
      </c>
    </row>
    <row r="157" spans="1:17" ht="18.75" customHeight="1" x14ac:dyDescent="0.15">
      <c r="A157" s="291" t="s">
        <v>328</v>
      </c>
      <c r="B157" s="314" t="s">
        <v>251</v>
      </c>
      <c r="C157" s="517" t="s">
        <v>254</v>
      </c>
      <c r="D157" s="226"/>
      <c r="E157" s="226"/>
      <c r="F157" s="226"/>
      <c r="G157" s="518"/>
      <c r="H157" s="514"/>
      <c r="I157" s="515"/>
      <c r="J157" s="515"/>
      <c r="K157" s="515"/>
      <c r="L157" s="515"/>
      <c r="M157" s="515"/>
      <c r="N157" s="515"/>
      <c r="O157" s="515"/>
      <c r="P157" s="516"/>
      <c r="Q157" s="90">
        <v>20</v>
      </c>
    </row>
    <row r="158" spans="1:17" ht="18.75" customHeight="1" x14ac:dyDescent="0.15">
      <c r="A158" s="291"/>
      <c r="B158" s="252"/>
      <c r="C158" s="533" t="s">
        <v>255</v>
      </c>
      <c r="D158" s="226"/>
      <c r="E158" s="226"/>
      <c r="F158" s="226"/>
      <c r="G158" s="518"/>
      <c r="H158" s="514" t="s">
        <v>355</v>
      </c>
      <c r="I158" s="515"/>
      <c r="J158" s="515"/>
      <c r="K158" s="515"/>
      <c r="L158" s="515"/>
      <c r="M158" s="515"/>
      <c r="N158" s="515"/>
      <c r="O158" s="515"/>
      <c r="P158" s="516"/>
      <c r="Q158" s="90">
        <v>30</v>
      </c>
    </row>
    <row r="159" spans="1:17" ht="18.75" customHeight="1" x14ac:dyDescent="0.15">
      <c r="A159" s="291"/>
      <c r="B159" s="252"/>
      <c r="C159" s="533" t="s">
        <v>257</v>
      </c>
      <c r="D159" s="226"/>
      <c r="E159" s="226"/>
      <c r="F159" s="226"/>
      <c r="G159" s="518"/>
      <c r="H159" s="514" t="s">
        <v>382</v>
      </c>
      <c r="I159" s="515"/>
      <c r="J159" s="515"/>
      <c r="K159" s="515"/>
      <c r="L159" s="515"/>
      <c r="M159" s="515"/>
      <c r="N159" s="515"/>
      <c r="O159" s="515"/>
      <c r="P159" s="516"/>
      <c r="Q159" s="90">
        <v>15</v>
      </c>
    </row>
    <row r="160" spans="1:17" ht="18.75" customHeight="1" x14ac:dyDescent="0.15">
      <c r="A160" s="291"/>
      <c r="B160" s="252"/>
      <c r="C160" s="534" t="s">
        <v>313</v>
      </c>
      <c r="D160" s="534"/>
      <c r="E160" s="534"/>
      <c r="F160" s="534"/>
      <c r="G160" s="534"/>
      <c r="H160" s="514" t="s">
        <v>380</v>
      </c>
      <c r="I160" s="515"/>
      <c r="J160" s="515"/>
      <c r="K160" s="515"/>
      <c r="L160" s="515"/>
      <c r="M160" s="515"/>
      <c r="N160" s="515"/>
      <c r="O160" s="515"/>
      <c r="P160" s="516"/>
      <c r="Q160" s="90">
        <v>60</v>
      </c>
    </row>
    <row r="161" spans="1:17" ht="18.75" customHeight="1" thickBot="1" x14ac:dyDescent="0.2">
      <c r="A161" s="291"/>
      <c r="B161" s="252"/>
      <c r="C161" s="528" t="s">
        <v>9</v>
      </c>
      <c r="D161" s="529"/>
      <c r="E161" s="529"/>
      <c r="F161" s="529"/>
      <c r="G161" s="530"/>
      <c r="H161" s="522" t="s">
        <v>381</v>
      </c>
      <c r="I161" s="523"/>
      <c r="J161" s="523"/>
      <c r="K161" s="523"/>
      <c r="L161" s="523"/>
      <c r="M161" s="523"/>
      <c r="N161" s="523"/>
      <c r="O161" s="523"/>
      <c r="P161" s="524"/>
      <c r="Q161" s="91">
        <v>60</v>
      </c>
    </row>
    <row r="162" spans="1:17" ht="18.75" customHeight="1" thickTop="1" x14ac:dyDescent="0.15">
      <c r="A162" s="291"/>
      <c r="B162" s="327"/>
      <c r="C162" s="443" t="s">
        <v>253</v>
      </c>
      <c r="D162" s="444"/>
      <c r="E162" s="444"/>
      <c r="F162" s="444"/>
      <c r="G162" s="444"/>
      <c r="H162" s="444"/>
      <c r="I162" s="444"/>
      <c r="J162" s="444"/>
      <c r="K162" s="444"/>
      <c r="L162" s="444"/>
      <c r="M162" s="444"/>
      <c r="N162" s="444"/>
      <c r="O162" s="444"/>
      <c r="P162" s="445"/>
      <c r="Q162" s="92">
        <f>SUM(Q157:Q161)</f>
        <v>185</v>
      </c>
    </row>
    <row r="163" spans="1:17" ht="18.75" customHeight="1" x14ac:dyDescent="0.15">
      <c r="A163" s="291"/>
      <c r="B163" s="314" t="s">
        <v>252</v>
      </c>
      <c r="C163" s="517" t="s">
        <v>260</v>
      </c>
      <c r="D163" s="531"/>
      <c r="E163" s="531"/>
      <c r="F163" s="531"/>
      <c r="G163" s="532"/>
      <c r="H163" s="517" t="s">
        <v>360</v>
      </c>
      <c r="I163" s="531"/>
      <c r="J163" s="531"/>
      <c r="K163" s="531"/>
      <c r="L163" s="531"/>
      <c r="M163" s="531"/>
      <c r="N163" s="531"/>
      <c r="O163" s="531"/>
      <c r="P163" s="532"/>
      <c r="Q163" s="90">
        <v>60</v>
      </c>
    </row>
    <row r="164" spans="1:17" ht="18.75" customHeight="1" x14ac:dyDescent="0.15">
      <c r="A164" s="291"/>
      <c r="B164" s="252"/>
      <c r="C164" s="533" t="s">
        <v>257</v>
      </c>
      <c r="D164" s="226"/>
      <c r="E164" s="226"/>
      <c r="F164" s="226"/>
      <c r="G164" s="518"/>
      <c r="H164" s="517" t="s">
        <v>383</v>
      </c>
      <c r="I164" s="531"/>
      <c r="J164" s="531"/>
      <c r="K164" s="531"/>
      <c r="L164" s="531"/>
      <c r="M164" s="531"/>
      <c r="N164" s="531"/>
      <c r="O164" s="531"/>
      <c r="P164" s="532"/>
      <c r="Q164" s="90">
        <v>30</v>
      </c>
    </row>
    <row r="165" spans="1:17" ht="18.75" customHeight="1" x14ac:dyDescent="0.15">
      <c r="A165" s="291"/>
      <c r="B165" s="252"/>
      <c r="C165" s="533" t="s">
        <v>261</v>
      </c>
      <c r="D165" s="226"/>
      <c r="E165" s="226"/>
      <c r="F165" s="226"/>
      <c r="G165" s="518"/>
      <c r="H165" s="514" t="s">
        <v>384</v>
      </c>
      <c r="I165" s="515"/>
      <c r="J165" s="515"/>
      <c r="K165" s="515"/>
      <c r="L165" s="515"/>
      <c r="M165" s="515"/>
      <c r="N165" s="515"/>
      <c r="O165" s="515"/>
      <c r="P165" s="516"/>
      <c r="Q165" s="90">
        <v>40</v>
      </c>
    </row>
    <row r="166" spans="1:17" ht="18.75" customHeight="1" x14ac:dyDescent="0.15">
      <c r="A166" s="291"/>
      <c r="B166" s="252"/>
      <c r="C166" s="517" t="s">
        <v>254</v>
      </c>
      <c r="D166" s="226"/>
      <c r="E166" s="226"/>
      <c r="F166" s="226"/>
      <c r="G166" s="518"/>
      <c r="H166" s="514"/>
      <c r="I166" s="515"/>
      <c r="J166" s="515"/>
      <c r="K166" s="515"/>
      <c r="L166" s="515"/>
      <c r="M166" s="515"/>
      <c r="N166" s="515"/>
      <c r="O166" s="515"/>
      <c r="P166" s="516"/>
      <c r="Q166" s="90">
        <v>20</v>
      </c>
    </row>
    <row r="167" spans="1:17" ht="18.75" customHeight="1" x14ac:dyDescent="0.15">
      <c r="A167" s="291"/>
      <c r="B167" s="252"/>
      <c r="C167" s="517"/>
      <c r="D167" s="226"/>
      <c r="E167" s="226"/>
      <c r="F167" s="226"/>
      <c r="G167" s="518"/>
      <c r="H167" s="514"/>
      <c r="I167" s="515"/>
      <c r="J167" s="515"/>
      <c r="K167" s="515"/>
      <c r="L167" s="515"/>
      <c r="M167" s="515"/>
      <c r="N167" s="515"/>
      <c r="O167" s="515"/>
      <c r="P167" s="516"/>
      <c r="Q167" s="90"/>
    </row>
    <row r="168" spans="1:17" ht="18.75" customHeight="1" thickBot="1" x14ac:dyDescent="0.2">
      <c r="A168" s="291"/>
      <c r="B168" s="252"/>
      <c r="C168" s="522"/>
      <c r="D168" s="523"/>
      <c r="E168" s="523"/>
      <c r="F168" s="523"/>
      <c r="G168" s="524"/>
      <c r="H168" s="525"/>
      <c r="I168" s="526"/>
      <c r="J168" s="526"/>
      <c r="K168" s="526"/>
      <c r="L168" s="526"/>
      <c r="M168" s="526"/>
      <c r="N168" s="526"/>
      <c r="O168" s="526"/>
      <c r="P168" s="527"/>
      <c r="Q168" s="91"/>
    </row>
    <row r="169" spans="1:17" ht="18.75" customHeight="1" thickTop="1" thickBot="1" x14ac:dyDescent="0.2">
      <c r="A169" s="292"/>
      <c r="B169" s="253"/>
      <c r="C169" s="273" t="s">
        <v>253</v>
      </c>
      <c r="D169" s="274"/>
      <c r="E169" s="274"/>
      <c r="F169" s="274"/>
      <c r="G169" s="274"/>
      <c r="H169" s="274"/>
      <c r="I169" s="274"/>
      <c r="J169" s="274"/>
      <c r="K169" s="274"/>
      <c r="L169" s="274"/>
      <c r="M169" s="274"/>
      <c r="N169" s="274"/>
      <c r="O169" s="274"/>
      <c r="P169" s="275"/>
      <c r="Q169" s="93">
        <f>SUM(Q163:Q168)</f>
        <v>150</v>
      </c>
    </row>
    <row r="171" spans="1:17" x14ac:dyDescent="0.15">
      <c r="L171" t="s">
        <v>262</v>
      </c>
    </row>
    <row r="172" spans="1:17" x14ac:dyDescent="0.15">
      <c r="L172" t="s">
        <v>263</v>
      </c>
    </row>
    <row r="173" spans="1:17" x14ac:dyDescent="0.15">
      <c r="L173" s="307" t="s">
        <v>418</v>
      </c>
      <c r="M173" s="307"/>
      <c r="N173" s="307"/>
      <c r="O173" s="307"/>
      <c r="P173" s="307"/>
      <c r="Q173" s="307"/>
    </row>
    <row r="174" spans="1:17" x14ac:dyDescent="0.15">
      <c r="L174" t="s">
        <v>22</v>
      </c>
      <c r="Q174" t="s">
        <v>266</v>
      </c>
    </row>
  </sheetData>
  <customSheetViews>
    <customSheetView guid="{2FA9817F-FD26-4113-BA95-19E36B80140A}" showPageBreaks="1" hiddenRows="1" hiddenColumns="1">
      <selection activeCell="U145" sqref="U145"/>
      <pageMargins left="0.39370078740157483" right="0.27559055118110237" top="0.74803149606299213" bottom="0.74803149606299213" header="0.31496062992125984" footer="0.31496062992125984"/>
      <pageSetup paperSize="9" orientation="portrait" r:id="rId1"/>
    </customSheetView>
  </customSheetViews>
  <mergeCells count="451">
    <mergeCell ref="L173:Q173"/>
    <mergeCell ref="A139:B139"/>
    <mergeCell ref="C139:Q139"/>
    <mergeCell ref="A155:B155"/>
    <mergeCell ref="C155:Q155"/>
    <mergeCell ref="C163:G163"/>
    <mergeCell ref="H166:P166"/>
    <mergeCell ref="C167:G167"/>
    <mergeCell ref="H167:P167"/>
    <mergeCell ref="C168:G168"/>
    <mergeCell ref="H168:P168"/>
    <mergeCell ref="C169:P169"/>
    <mergeCell ref="C161:G161"/>
    <mergeCell ref="H161:P161"/>
    <mergeCell ref="C162:P162"/>
    <mergeCell ref="B163:B169"/>
    <mergeCell ref="H163:P163"/>
    <mergeCell ref="C164:G164"/>
    <mergeCell ref="H164:P164"/>
    <mergeCell ref="C165:G165"/>
    <mergeCell ref="H165:P165"/>
    <mergeCell ref="C166:G166"/>
    <mergeCell ref="A157:A169"/>
    <mergeCell ref="B157:B162"/>
    <mergeCell ref="H148:P148"/>
    <mergeCell ref="C157:G157"/>
    <mergeCell ref="H157:P157"/>
    <mergeCell ref="C158:G158"/>
    <mergeCell ref="H158:P158"/>
    <mergeCell ref="C159:G159"/>
    <mergeCell ref="H159:P159"/>
    <mergeCell ref="C160:G160"/>
    <mergeCell ref="H160:P160"/>
    <mergeCell ref="C152:G152"/>
    <mergeCell ref="H152:P152"/>
    <mergeCell ref="C153:P153"/>
    <mergeCell ref="B156:G156"/>
    <mergeCell ref="H156:P156"/>
    <mergeCell ref="B147:B153"/>
    <mergeCell ref="B140:G140"/>
    <mergeCell ref="H140:P140"/>
    <mergeCell ref="A141:A153"/>
    <mergeCell ref="B141:B146"/>
    <mergeCell ref="C141:G141"/>
    <mergeCell ref="H141:P141"/>
    <mergeCell ref="C142:G142"/>
    <mergeCell ref="H142:P142"/>
    <mergeCell ref="C143:G143"/>
    <mergeCell ref="H143:P143"/>
    <mergeCell ref="C149:G149"/>
    <mergeCell ref="H149:P149"/>
    <mergeCell ref="C150:G150"/>
    <mergeCell ref="H150:P150"/>
    <mergeCell ref="C151:G151"/>
    <mergeCell ref="H151:P151"/>
    <mergeCell ref="C144:G144"/>
    <mergeCell ref="H144:P144"/>
    <mergeCell ref="C145:G145"/>
    <mergeCell ref="H145:P145"/>
    <mergeCell ref="C146:P146"/>
    <mergeCell ref="C147:G147"/>
    <mergeCell ref="H147:P147"/>
    <mergeCell ref="C148:G148"/>
    <mergeCell ref="A134:J135"/>
    <mergeCell ref="K134:L134"/>
    <mergeCell ref="M134:Q134"/>
    <mergeCell ref="K135:L135"/>
    <mergeCell ref="M135:Q135"/>
    <mergeCell ref="P129:Q132"/>
    <mergeCell ref="D130:H132"/>
    <mergeCell ref="J130:J132"/>
    <mergeCell ref="K130:K132"/>
    <mergeCell ref="A133:J133"/>
    <mergeCell ref="K133:Q133"/>
    <mergeCell ref="D129:E129"/>
    <mergeCell ref="F129:H129"/>
    <mergeCell ref="J124:L124"/>
    <mergeCell ref="O124:P124"/>
    <mergeCell ref="A128:J128"/>
    <mergeCell ref="L128:Q128"/>
    <mergeCell ref="A129:C132"/>
    <mergeCell ref="I129:I132"/>
    <mergeCell ref="L129:M132"/>
    <mergeCell ref="N129:O132"/>
    <mergeCell ref="Q116:Q124"/>
    <mergeCell ref="J117:L117"/>
    <mergeCell ref="O117:P117"/>
    <mergeCell ref="J118:L118"/>
    <mergeCell ref="O118:P118"/>
    <mergeCell ref="J119:L119"/>
    <mergeCell ref="O119:P119"/>
    <mergeCell ref="J120:L120"/>
    <mergeCell ref="O120:P120"/>
    <mergeCell ref="J121:L121"/>
    <mergeCell ref="A115:H124"/>
    <mergeCell ref="J115:L115"/>
    <mergeCell ref="M115:N124"/>
    <mergeCell ref="O115:P115"/>
    <mergeCell ref="J116:L116"/>
    <mergeCell ref="O116:P116"/>
    <mergeCell ref="O121:P121"/>
    <mergeCell ref="J122:L122"/>
    <mergeCell ref="O122:P122"/>
    <mergeCell ref="J123:L123"/>
    <mergeCell ref="B113:B114"/>
    <mergeCell ref="C113:H114"/>
    <mergeCell ref="J113:L113"/>
    <mergeCell ref="M113:N114"/>
    <mergeCell ref="O113:P114"/>
    <mergeCell ref="O123:P123"/>
    <mergeCell ref="Q113:Q114"/>
    <mergeCell ref="J114:L114"/>
    <mergeCell ref="B111:B112"/>
    <mergeCell ref="C111:H112"/>
    <mergeCell ref="J111:L111"/>
    <mergeCell ref="M111:N112"/>
    <mergeCell ref="O111:P112"/>
    <mergeCell ref="Q111:Q112"/>
    <mergeCell ref="J112:L112"/>
    <mergeCell ref="B108:B110"/>
    <mergeCell ref="C108:H110"/>
    <mergeCell ref="J108:L108"/>
    <mergeCell ref="M108:N110"/>
    <mergeCell ref="O108:P110"/>
    <mergeCell ref="Q108:Q110"/>
    <mergeCell ref="J109:L109"/>
    <mergeCell ref="J110:L110"/>
    <mergeCell ref="Q103:Q104"/>
    <mergeCell ref="J104:L104"/>
    <mergeCell ref="B105:B107"/>
    <mergeCell ref="C105:H107"/>
    <mergeCell ref="J105:L105"/>
    <mergeCell ref="M105:N107"/>
    <mergeCell ref="O105:P107"/>
    <mergeCell ref="Q105:Q107"/>
    <mergeCell ref="J106:L106"/>
    <mergeCell ref="J107:L107"/>
    <mergeCell ref="C102:H102"/>
    <mergeCell ref="J102:L102"/>
    <mergeCell ref="M102:N102"/>
    <mergeCell ref="O102:P102"/>
    <mergeCell ref="B103:B104"/>
    <mergeCell ref="C103:H104"/>
    <mergeCell ref="J103:L103"/>
    <mergeCell ref="M103:N104"/>
    <mergeCell ref="O103:P104"/>
    <mergeCell ref="C101:H101"/>
    <mergeCell ref="J101:L101"/>
    <mergeCell ref="M101:N101"/>
    <mergeCell ref="O101:P101"/>
    <mergeCell ref="C98:H98"/>
    <mergeCell ref="J98:L98"/>
    <mergeCell ref="M98:N98"/>
    <mergeCell ref="O98:P98"/>
    <mergeCell ref="C99:H99"/>
    <mergeCell ref="J99:L99"/>
    <mergeCell ref="M99:N99"/>
    <mergeCell ref="O99:P99"/>
    <mergeCell ref="B88:B89"/>
    <mergeCell ref="C88:I89"/>
    <mergeCell ref="J88:L88"/>
    <mergeCell ref="M88:N89"/>
    <mergeCell ref="O88:P89"/>
    <mergeCell ref="C100:H100"/>
    <mergeCell ref="J100:L100"/>
    <mergeCell ref="M100:N100"/>
    <mergeCell ref="O100:P100"/>
    <mergeCell ref="C95:H97"/>
    <mergeCell ref="J95:L95"/>
    <mergeCell ref="M95:N97"/>
    <mergeCell ref="O95:P97"/>
    <mergeCell ref="Q95:Q97"/>
    <mergeCell ref="J96:L96"/>
    <mergeCell ref="J97:L97"/>
    <mergeCell ref="B93:B94"/>
    <mergeCell ref="C93:I94"/>
    <mergeCell ref="J93:L93"/>
    <mergeCell ref="M93:N94"/>
    <mergeCell ref="O93:P94"/>
    <mergeCell ref="Q93:Q94"/>
    <mergeCell ref="J94:L94"/>
    <mergeCell ref="Q88:Q89"/>
    <mergeCell ref="A84:A114"/>
    <mergeCell ref="B84:B87"/>
    <mergeCell ref="C84:I87"/>
    <mergeCell ref="J84:L84"/>
    <mergeCell ref="M84:N87"/>
    <mergeCell ref="O84:P87"/>
    <mergeCell ref="J89:L89"/>
    <mergeCell ref="B90:B91"/>
    <mergeCell ref="C90:I91"/>
    <mergeCell ref="J90:L90"/>
    <mergeCell ref="M90:N91"/>
    <mergeCell ref="O90:P91"/>
    <mergeCell ref="Q90:Q91"/>
    <mergeCell ref="J91:L91"/>
    <mergeCell ref="C92:I92"/>
    <mergeCell ref="J92:L92"/>
    <mergeCell ref="M92:N92"/>
    <mergeCell ref="O92:P92"/>
    <mergeCell ref="Q84:Q87"/>
    <mergeCell ref="J85:L85"/>
    <mergeCell ref="J86:L86"/>
    <mergeCell ref="J87:L87"/>
    <mergeCell ref="B95:B97"/>
    <mergeCell ref="A81:Q81"/>
    <mergeCell ref="A82:B83"/>
    <mergeCell ref="C82:I83"/>
    <mergeCell ref="J82:L83"/>
    <mergeCell ref="M82:P82"/>
    <mergeCell ref="Q82:Q83"/>
    <mergeCell ref="M83:N83"/>
    <mergeCell ref="O83:P83"/>
    <mergeCell ref="H77:L77"/>
    <mergeCell ref="M77:Q77"/>
    <mergeCell ref="E78:G78"/>
    <mergeCell ref="H78:L78"/>
    <mergeCell ref="M78:Q78"/>
    <mergeCell ref="E79:G79"/>
    <mergeCell ref="H79:L79"/>
    <mergeCell ref="M79:Q79"/>
    <mergeCell ref="Q72:Q73"/>
    <mergeCell ref="J73:L73"/>
    <mergeCell ref="H75:L75"/>
    <mergeCell ref="M75:Q75"/>
    <mergeCell ref="A76:B79"/>
    <mergeCell ref="C76:D79"/>
    <mergeCell ref="E76:G76"/>
    <mergeCell ref="H76:L76"/>
    <mergeCell ref="M76:Q76"/>
    <mergeCell ref="E77:G77"/>
    <mergeCell ref="A43:A73"/>
    <mergeCell ref="B43:B46"/>
    <mergeCell ref="B72:B73"/>
    <mergeCell ref="C72:H73"/>
    <mergeCell ref="I72:L72"/>
    <mergeCell ref="M72:N73"/>
    <mergeCell ref="O72:P73"/>
    <mergeCell ref="B65:B71"/>
    <mergeCell ref="C65:H71"/>
    <mergeCell ref="I65:L65"/>
    <mergeCell ref="M65:N65"/>
    <mergeCell ref="O65:P65"/>
    <mergeCell ref="Q66:Q71"/>
    <mergeCell ref="I67:L67"/>
    <mergeCell ref="I70:L70"/>
    <mergeCell ref="M70:N70"/>
    <mergeCell ref="O70:P70"/>
    <mergeCell ref="I71:L71"/>
    <mergeCell ref="M71:N71"/>
    <mergeCell ref="O71:P71"/>
    <mergeCell ref="B63:B64"/>
    <mergeCell ref="C63:H64"/>
    <mergeCell ref="I63:L63"/>
    <mergeCell ref="M63:N64"/>
    <mergeCell ref="O63:P64"/>
    <mergeCell ref="M67:N67"/>
    <mergeCell ref="O67:P67"/>
    <mergeCell ref="I68:L68"/>
    <mergeCell ref="M68:N68"/>
    <mergeCell ref="O68:P68"/>
    <mergeCell ref="I69:L69"/>
    <mergeCell ref="M69:N69"/>
    <mergeCell ref="O69:P69"/>
    <mergeCell ref="J66:L66"/>
    <mergeCell ref="M66:N66"/>
    <mergeCell ref="O66:P66"/>
    <mergeCell ref="B61:B62"/>
    <mergeCell ref="C61:H62"/>
    <mergeCell ref="I61:L61"/>
    <mergeCell ref="M61:N61"/>
    <mergeCell ref="O61:P61"/>
    <mergeCell ref="Q61:Q62"/>
    <mergeCell ref="J62:L62"/>
    <mergeCell ref="M62:N62"/>
    <mergeCell ref="O62:P62"/>
    <mergeCell ref="Q63:Q64"/>
    <mergeCell ref="J64:L64"/>
    <mergeCell ref="C59:H59"/>
    <mergeCell ref="I59:L59"/>
    <mergeCell ref="M59:N59"/>
    <mergeCell ref="O59:P59"/>
    <mergeCell ref="C60:H60"/>
    <mergeCell ref="I60:L60"/>
    <mergeCell ref="M60:N60"/>
    <mergeCell ref="O60:P60"/>
    <mergeCell ref="O52:P52"/>
    <mergeCell ref="Q56:Q57"/>
    <mergeCell ref="I57:L57"/>
    <mergeCell ref="M57:N57"/>
    <mergeCell ref="O57:P57"/>
    <mergeCell ref="C58:H58"/>
    <mergeCell ref="I58:L58"/>
    <mergeCell ref="M58:N58"/>
    <mergeCell ref="O58:P58"/>
    <mergeCell ref="C55:H55"/>
    <mergeCell ref="I55:L55"/>
    <mergeCell ref="M55:N55"/>
    <mergeCell ref="O55:P55"/>
    <mergeCell ref="B56:B57"/>
    <mergeCell ref="C56:H57"/>
    <mergeCell ref="I56:L56"/>
    <mergeCell ref="M56:N56"/>
    <mergeCell ref="O56:P56"/>
    <mergeCell ref="Q52:Q54"/>
    <mergeCell ref="J49:L49"/>
    <mergeCell ref="M49:N49"/>
    <mergeCell ref="O49:P49"/>
    <mergeCell ref="B50:B51"/>
    <mergeCell ref="C50:H51"/>
    <mergeCell ref="I50:L50"/>
    <mergeCell ref="M50:N50"/>
    <mergeCell ref="O50:P50"/>
    <mergeCell ref="C49:H49"/>
    <mergeCell ref="I53:L53"/>
    <mergeCell ref="M53:N53"/>
    <mergeCell ref="O53:P53"/>
    <mergeCell ref="I54:L54"/>
    <mergeCell ref="M54:N54"/>
    <mergeCell ref="O54:P54"/>
    <mergeCell ref="Q50:Q51"/>
    <mergeCell ref="I51:L51"/>
    <mergeCell ref="M51:N51"/>
    <mergeCell ref="O51:P51"/>
    <mergeCell ref="B52:B54"/>
    <mergeCell ref="C52:H54"/>
    <mergeCell ref="I52:L52"/>
    <mergeCell ref="M52:N52"/>
    <mergeCell ref="A40:Q40"/>
    <mergeCell ref="A41:B42"/>
    <mergeCell ref="C41:H42"/>
    <mergeCell ref="I41:L42"/>
    <mergeCell ref="M41:P41"/>
    <mergeCell ref="Q41:Q42"/>
    <mergeCell ref="M42:N42"/>
    <mergeCell ref="O42:P42"/>
    <mergeCell ref="Q43:Q46"/>
    <mergeCell ref="I44:L44"/>
    <mergeCell ref="I45:L45"/>
    <mergeCell ref="I46:L46"/>
    <mergeCell ref="C47:H47"/>
    <mergeCell ref="J47:L47"/>
    <mergeCell ref="M47:N47"/>
    <mergeCell ref="O47:P47"/>
    <mergeCell ref="Q47:Q48"/>
    <mergeCell ref="C48:H48"/>
    <mergeCell ref="C43:H46"/>
    <mergeCell ref="I43:L43"/>
    <mergeCell ref="M43:N46"/>
    <mergeCell ref="O43:P46"/>
    <mergeCell ref="J48:L48"/>
    <mergeCell ref="M48:N48"/>
    <mergeCell ref="O48:P48"/>
    <mergeCell ref="C37:H37"/>
    <mergeCell ref="J37:L37"/>
    <mergeCell ref="M37:N37"/>
    <mergeCell ref="O37:P37"/>
    <mergeCell ref="C38:H38"/>
    <mergeCell ref="J38:L38"/>
    <mergeCell ref="M38:N38"/>
    <mergeCell ref="O38:P38"/>
    <mergeCell ref="A28:A38"/>
    <mergeCell ref="C28:H28"/>
    <mergeCell ref="I28:L28"/>
    <mergeCell ref="M28:N28"/>
    <mergeCell ref="O28:P28"/>
    <mergeCell ref="B29:B30"/>
    <mergeCell ref="C29:F30"/>
    <mergeCell ref="G29:H29"/>
    <mergeCell ref="I35:L35"/>
    <mergeCell ref="M35:N35"/>
    <mergeCell ref="O35:P35"/>
    <mergeCell ref="C36:H36"/>
    <mergeCell ref="I36:L36"/>
    <mergeCell ref="M36:N36"/>
    <mergeCell ref="O36:P36"/>
    <mergeCell ref="C33:H33"/>
    <mergeCell ref="I33:L33"/>
    <mergeCell ref="M33:N33"/>
    <mergeCell ref="O33:P33"/>
    <mergeCell ref="C34:H34"/>
    <mergeCell ref="I34:L34"/>
    <mergeCell ref="M34:N34"/>
    <mergeCell ref="O34:P34"/>
    <mergeCell ref="C35:H35"/>
    <mergeCell ref="C31:H31"/>
    <mergeCell ref="I31:L31"/>
    <mergeCell ref="M31:N31"/>
    <mergeCell ref="O31:P31"/>
    <mergeCell ref="C32:H32"/>
    <mergeCell ref="I32:L32"/>
    <mergeCell ref="M32:N32"/>
    <mergeCell ref="O32:P32"/>
    <mergeCell ref="I29:L29"/>
    <mergeCell ref="M29:N29"/>
    <mergeCell ref="O29:P29"/>
    <mergeCell ref="G30:H30"/>
    <mergeCell ref="I30:L30"/>
    <mergeCell ref="M30:N30"/>
    <mergeCell ref="O30:P30"/>
    <mergeCell ref="A21:C21"/>
    <mergeCell ref="D21:K21"/>
    <mergeCell ref="A22:C22"/>
    <mergeCell ref="D22:K22"/>
    <mergeCell ref="A25:Q25"/>
    <mergeCell ref="A26:B27"/>
    <mergeCell ref="C26:H27"/>
    <mergeCell ref="I26:L27"/>
    <mergeCell ref="M26:P26"/>
    <mergeCell ref="Q26:Q27"/>
    <mergeCell ref="M27:N27"/>
    <mergeCell ref="O27:P27"/>
    <mergeCell ref="A18:C18"/>
    <mergeCell ref="D18:K18"/>
    <mergeCell ref="A19:C19"/>
    <mergeCell ref="D19:K19"/>
    <mergeCell ref="A20:C20"/>
    <mergeCell ref="D20:K20"/>
    <mergeCell ref="A14:L14"/>
    <mergeCell ref="A15:E15"/>
    <mergeCell ref="F15:Q15"/>
    <mergeCell ref="A16:E16"/>
    <mergeCell ref="F16:Q16"/>
    <mergeCell ref="A17:Q17"/>
    <mergeCell ref="A11:B12"/>
    <mergeCell ref="C11:E11"/>
    <mergeCell ref="F11:N11"/>
    <mergeCell ref="O11:Q11"/>
    <mergeCell ref="C12:E12"/>
    <mergeCell ref="F12:N12"/>
    <mergeCell ref="O12:Q12"/>
    <mergeCell ref="M4:N5"/>
    <mergeCell ref="O4:Q5"/>
    <mergeCell ref="A6:J6"/>
    <mergeCell ref="K6:Q6"/>
    <mergeCell ref="A7:J8"/>
    <mergeCell ref="K7:L7"/>
    <mergeCell ref="M7:Q7"/>
    <mergeCell ref="K8:L8"/>
    <mergeCell ref="M8:Q8"/>
    <mergeCell ref="A1:Q1"/>
    <mergeCell ref="A2:C5"/>
    <mergeCell ref="I2:I5"/>
    <mergeCell ref="L2:L5"/>
    <mergeCell ref="M2:N3"/>
    <mergeCell ref="O2:Q3"/>
    <mergeCell ref="D3:H5"/>
    <mergeCell ref="J3:J5"/>
    <mergeCell ref="K3:K5"/>
    <mergeCell ref="D2:E2"/>
    <mergeCell ref="F2:H2"/>
  </mergeCells>
  <phoneticPr fontId="1"/>
  <dataValidations count="4">
    <dataValidation type="list" allowBlank="1" showInputMessage="1" showErrorMessage="1" sqref="M103:P104">
      <formula1>$V$28:$V$33</formula1>
    </dataValidation>
    <dataValidation type="list" allowBlank="1" showInputMessage="1" showErrorMessage="1" sqref="M58:P58 M115 O115:P124 M52:P54 M65:M71 N67:N71 N65 O65:O71 P65 P67:P71 M60:P61">
      <formula1>$U$28:$U$29</formula1>
    </dataValidation>
    <dataValidation type="list" allowBlank="1" showInputMessage="1" showErrorMessage="1" sqref="M84:P87 M72:P73 M90:P91 M43:P46">
      <formula1>$T$28:$T$31</formula1>
    </dataValidation>
    <dataValidation type="list" allowBlank="1" showInputMessage="1" showErrorMessage="1" sqref="M28:P28 M105:P114 M50:P50 M59:P59 O92:O95 N92:N94 M92:M95 M88:P89 P92:P94 M98:P102 M55:P56 M63:P64">
      <formula1>$S$28:$S$30</formula1>
    </dataValidation>
  </dataValidations>
  <pageMargins left="0.39370078740157483" right="0.27559055118110237"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14</xdr:col>
                    <xdr:colOff>266700</xdr:colOff>
                    <xdr:row>0</xdr:row>
                    <xdr:rowOff>85725</xdr:rowOff>
                  </from>
                  <to>
                    <xdr:col>16</xdr:col>
                    <xdr:colOff>352425</xdr:colOff>
                    <xdr:row>1</xdr:row>
                    <xdr:rowOff>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16</xdr:col>
                    <xdr:colOff>409575</xdr:colOff>
                    <xdr:row>0</xdr:row>
                    <xdr:rowOff>85725</xdr:rowOff>
                  </from>
                  <to>
                    <xdr:col>16</xdr:col>
                    <xdr:colOff>1123950</xdr:colOff>
                    <xdr:row>1</xdr:row>
                    <xdr:rowOff>0</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16</xdr:col>
                    <xdr:colOff>352425</xdr:colOff>
                    <xdr:row>10</xdr:row>
                    <xdr:rowOff>66675</xdr:rowOff>
                  </from>
                  <to>
                    <xdr:col>17</xdr:col>
                    <xdr:colOff>438150</xdr:colOff>
                    <xdr:row>10</xdr:row>
                    <xdr:rowOff>333375</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15</xdr:col>
                    <xdr:colOff>19050</xdr:colOff>
                    <xdr:row>10</xdr:row>
                    <xdr:rowOff>66675</xdr:rowOff>
                  </from>
                  <to>
                    <xdr:col>16</xdr:col>
                    <xdr:colOff>419100</xdr:colOff>
                    <xdr:row>10</xdr:row>
                    <xdr:rowOff>333375</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15</xdr:col>
                    <xdr:colOff>19050</xdr:colOff>
                    <xdr:row>11</xdr:row>
                    <xdr:rowOff>66675</xdr:rowOff>
                  </from>
                  <to>
                    <xdr:col>16</xdr:col>
                    <xdr:colOff>419100</xdr:colOff>
                    <xdr:row>11</xdr:row>
                    <xdr:rowOff>333375</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16</xdr:col>
                    <xdr:colOff>352425</xdr:colOff>
                    <xdr:row>11</xdr:row>
                    <xdr:rowOff>66675</xdr:rowOff>
                  </from>
                  <to>
                    <xdr:col>17</xdr:col>
                    <xdr:colOff>381000</xdr:colOff>
                    <xdr:row>11</xdr:row>
                    <xdr:rowOff>333375</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11</xdr:col>
                    <xdr:colOff>85725</xdr:colOff>
                    <xdr:row>128</xdr:row>
                    <xdr:rowOff>9525</xdr:rowOff>
                  </from>
                  <to>
                    <xdr:col>12</xdr:col>
                    <xdr:colOff>209550</xdr:colOff>
                    <xdr:row>129</xdr:row>
                    <xdr:rowOff>104775</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11</xdr:col>
                    <xdr:colOff>85725</xdr:colOff>
                    <xdr:row>129</xdr:row>
                    <xdr:rowOff>123825</xdr:rowOff>
                  </from>
                  <to>
                    <xdr:col>12</xdr:col>
                    <xdr:colOff>209550</xdr:colOff>
                    <xdr:row>131</xdr:row>
                    <xdr:rowOff>104775</xdr:rowOff>
                  </to>
                </anchor>
              </controlPr>
            </control>
          </mc:Choice>
        </mc:AlternateContent>
        <mc:AlternateContent xmlns:mc="http://schemas.openxmlformats.org/markup-compatibility/2006">
          <mc:Choice Requires="x14">
            <control shapeId="13321" r:id="rId13" name="Check Box 9">
              <controlPr defaultSize="0" autoFill="0" autoLine="0" autoPict="0">
                <anchor moveWithCells="1">
                  <from>
                    <xdr:col>2</xdr:col>
                    <xdr:colOff>9525</xdr:colOff>
                    <xdr:row>32</xdr:row>
                    <xdr:rowOff>28575</xdr:rowOff>
                  </from>
                  <to>
                    <xdr:col>5</xdr:col>
                    <xdr:colOff>466725</xdr:colOff>
                    <xdr:row>32</xdr:row>
                    <xdr:rowOff>238125</xdr:rowOff>
                  </to>
                </anchor>
              </controlPr>
            </control>
          </mc:Choice>
        </mc:AlternateContent>
        <mc:AlternateContent xmlns:mc="http://schemas.openxmlformats.org/markup-compatibility/2006">
          <mc:Choice Requires="x14">
            <control shapeId="13322" r:id="rId14" name="Check Box 10">
              <controlPr defaultSize="0" autoFill="0" autoLine="0" autoPict="0">
                <anchor moveWithCells="1">
                  <from>
                    <xdr:col>5</xdr:col>
                    <xdr:colOff>352425</xdr:colOff>
                    <xdr:row>32</xdr:row>
                    <xdr:rowOff>19050</xdr:rowOff>
                  </from>
                  <to>
                    <xdr:col>7</xdr:col>
                    <xdr:colOff>304800</xdr:colOff>
                    <xdr:row>32</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zoomScaleNormal="100" workbookViewId="0">
      <selection activeCell="I18" sqref="I18"/>
    </sheetView>
  </sheetViews>
  <sheetFormatPr defaultRowHeight="13.5" x14ac:dyDescent="0.15"/>
  <cols>
    <col min="1" max="1" width="3.25" customWidth="1"/>
    <col min="2" max="2" width="12.125" customWidth="1"/>
    <col min="3" max="8" width="11.25" customWidth="1"/>
    <col min="9" max="10" width="11" customWidth="1"/>
  </cols>
  <sheetData>
    <row r="1" spans="1:10" x14ac:dyDescent="0.15">
      <c r="B1" t="s">
        <v>42</v>
      </c>
      <c r="H1" s="1"/>
      <c r="I1" s="2"/>
      <c r="J1" s="2"/>
    </row>
    <row r="2" spans="1:10" x14ac:dyDescent="0.15">
      <c r="B2" s="427" t="s">
        <v>22</v>
      </c>
      <c r="C2" s="220"/>
      <c r="D2" s="221"/>
      <c r="E2" s="222"/>
      <c r="F2" s="427" t="s">
        <v>23</v>
      </c>
      <c r="G2" s="432"/>
      <c r="H2" s="266"/>
      <c r="I2" s="2"/>
      <c r="J2" s="2"/>
    </row>
    <row r="3" spans="1:10" ht="30.75" customHeight="1" x14ac:dyDescent="0.15">
      <c r="B3" s="565"/>
      <c r="C3" s="220"/>
      <c r="D3" s="221"/>
      <c r="E3" s="222"/>
      <c r="F3" s="565"/>
      <c r="G3" s="324"/>
      <c r="H3" s="326"/>
      <c r="I3" s="2"/>
      <c r="J3" s="2"/>
    </row>
    <row r="4" spans="1:10" ht="7.5" customHeight="1" x14ac:dyDescent="0.15">
      <c r="H4" s="4"/>
      <c r="I4" s="2"/>
      <c r="J4" s="2"/>
    </row>
    <row r="5" spans="1:10" ht="24" customHeight="1" x14ac:dyDescent="0.15">
      <c r="A5" s="5"/>
      <c r="B5" s="7"/>
      <c r="C5" s="7" t="s">
        <v>1</v>
      </c>
      <c r="D5" s="220" t="s">
        <v>2</v>
      </c>
      <c r="E5" s="221"/>
      <c r="F5" s="221"/>
      <c r="G5" s="221"/>
      <c r="H5" s="7" t="s">
        <v>3</v>
      </c>
      <c r="I5" s="2"/>
      <c r="J5" s="2"/>
    </row>
    <row r="6" spans="1:10" ht="12.75" customHeight="1" x14ac:dyDescent="0.15">
      <c r="A6" s="314" t="s">
        <v>5</v>
      </c>
      <c r="B6" s="427" t="s">
        <v>4</v>
      </c>
      <c r="C6" s="427" t="s">
        <v>38</v>
      </c>
      <c r="D6" s="432"/>
      <c r="E6" s="205"/>
      <c r="F6" s="205"/>
      <c r="G6" s="266"/>
      <c r="H6" s="427" t="s">
        <v>40</v>
      </c>
      <c r="I6" s="2"/>
      <c r="J6" s="2" t="s">
        <v>43</v>
      </c>
    </row>
    <row r="7" spans="1:10" ht="12.75" customHeight="1" x14ac:dyDescent="0.15">
      <c r="A7" s="252"/>
      <c r="B7" s="428"/>
      <c r="C7" s="428"/>
      <c r="D7" s="438"/>
      <c r="E7" s="206"/>
      <c r="F7" s="206"/>
      <c r="G7" s="247"/>
      <c r="H7" s="428"/>
      <c r="I7" s="2"/>
      <c r="J7" s="2" t="s">
        <v>44</v>
      </c>
    </row>
    <row r="8" spans="1:10" ht="12.75" customHeight="1" x14ac:dyDescent="0.15">
      <c r="A8" s="252"/>
      <c r="B8" s="565"/>
      <c r="C8" s="565"/>
      <c r="D8" s="324"/>
      <c r="E8" s="325"/>
      <c r="F8" s="325"/>
      <c r="G8" s="326"/>
      <c r="H8" s="565"/>
      <c r="I8" s="2"/>
      <c r="J8" s="2" t="s">
        <v>45</v>
      </c>
    </row>
    <row r="9" spans="1:10" ht="12.75" customHeight="1" x14ac:dyDescent="0.15">
      <c r="A9" s="252"/>
      <c r="B9" s="427" t="s">
        <v>6</v>
      </c>
      <c r="C9" s="427" t="s">
        <v>38</v>
      </c>
      <c r="D9" s="432"/>
      <c r="E9" s="205"/>
      <c r="F9" s="205"/>
      <c r="G9" s="266"/>
      <c r="H9" s="427"/>
      <c r="I9" s="2"/>
      <c r="J9" s="18" t="s">
        <v>46</v>
      </c>
    </row>
    <row r="10" spans="1:10" ht="12.75" customHeight="1" x14ac:dyDescent="0.15">
      <c r="A10" s="252"/>
      <c r="B10" s="428"/>
      <c r="C10" s="428"/>
      <c r="D10" s="438"/>
      <c r="E10" s="206"/>
      <c r="F10" s="206"/>
      <c r="G10" s="247"/>
      <c r="H10" s="428"/>
      <c r="I10" s="2"/>
      <c r="J10" s="18" t="s">
        <v>47</v>
      </c>
    </row>
    <row r="11" spans="1:10" ht="12.75" customHeight="1" x14ac:dyDescent="0.15">
      <c r="A11" s="252"/>
      <c r="B11" s="565"/>
      <c r="C11" s="565"/>
      <c r="D11" s="324"/>
      <c r="E11" s="325"/>
      <c r="F11" s="325"/>
      <c r="G11" s="326"/>
      <c r="H11" s="565"/>
      <c r="I11" s="2"/>
      <c r="J11" s="18" t="s">
        <v>48</v>
      </c>
    </row>
    <row r="12" spans="1:10" ht="12.75" customHeight="1" x14ac:dyDescent="0.15">
      <c r="A12" s="252"/>
      <c r="B12" s="427" t="s">
        <v>7</v>
      </c>
      <c r="C12" s="427"/>
      <c r="D12" s="432"/>
      <c r="E12" s="205"/>
      <c r="F12" s="205"/>
      <c r="G12" s="266"/>
      <c r="H12" s="427"/>
      <c r="I12" s="2"/>
      <c r="J12" s="2"/>
    </row>
    <row r="13" spans="1:10" ht="12.75" customHeight="1" x14ac:dyDescent="0.15">
      <c r="A13" s="252"/>
      <c r="B13" s="428"/>
      <c r="C13" s="428"/>
      <c r="D13" s="438"/>
      <c r="E13" s="206"/>
      <c r="F13" s="206"/>
      <c r="G13" s="247"/>
      <c r="H13" s="428"/>
      <c r="I13" s="2"/>
      <c r="J13" s="2"/>
    </row>
    <row r="14" spans="1:10" ht="12.75" customHeight="1" x14ac:dyDescent="0.15">
      <c r="A14" s="252"/>
      <c r="B14" s="565"/>
      <c r="C14" s="565"/>
      <c r="D14" s="324"/>
      <c r="E14" s="325"/>
      <c r="F14" s="325"/>
      <c r="G14" s="326"/>
      <c r="H14" s="565"/>
      <c r="I14" s="2"/>
      <c r="J14" s="2"/>
    </row>
    <row r="15" spans="1:10" ht="12.75" customHeight="1" x14ac:dyDescent="0.15">
      <c r="A15" s="252"/>
      <c r="B15" s="427" t="s">
        <v>8</v>
      </c>
      <c r="C15" s="427"/>
      <c r="D15" s="432"/>
      <c r="E15" s="205"/>
      <c r="F15" s="205"/>
      <c r="G15" s="266"/>
      <c r="H15" s="427"/>
      <c r="I15" s="2"/>
      <c r="J15" s="2"/>
    </row>
    <row r="16" spans="1:10" ht="12.75" customHeight="1" x14ac:dyDescent="0.15">
      <c r="A16" s="252"/>
      <c r="B16" s="428"/>
      <c r="C16" s="428"/>
      <c r="D16" s="438"/>
      <c r="E16" s="206"/>
      <c r="F16" s="206"/>
      <c r="G16" s="247"/>
      <c r="H16" s="428"/>
      <c r="I16" s="2"/>
      <c r="J16" s="2"/>
    </row>
    <row r="17" spans="1:10" ht="12.75" customHeight="1" x14ac:dyDescent="0.15">
      <c r="A17" s="252"/>
      <c r="B17" s="565"/>
      <c r="C17" s="565"/>
      <c r="D17" s="324"/>
      <c r="E17" s="325"/>
      <c r="F17" s="325"/>
      <c r="G17" s="326"/>
      <c r="H17" s="565"/>
      <c r="I17" s="2"/>
      <c r="J17" s="2"/>
    </row>
    <row r="18" spans="1:10" ht="12.75" customHeight="1" x14ac:dyDescent="0.15">
      <c r="A18" s="252"/>
      <c r="B18" s="427" t="s">
        <v>9</v>
      </c>
      <c r="C18" s="427"/>
      <c r="D18" s="432"/>
      <c r="E18" s="205"/>
      <c r="F18" s="205"/>
      <c r="G18" s="266"/>
      <c r="H18" s="427"/>
      <c r="I18" s="2"/>
      <c r="J18" s="2"/>
    </row>
    <row r="19" spans="1:10" ht="12.75" customHeight="1" x14ac:dyDescent="0.15">
      <c r="A19" s="252"/>
      <c r="B19" s="428"/>
      <c r="C19" s="428"/>
      <c r="D19" s="438"/>
      <c r="E19" s="206"/>
      <c r="F19" s="206"/>
      <c r="G19" s="247"/>
      <c r="H19" s="428"/>
      <c r="I19" s="2"/>
      <c r="J19" s="2"/>
    </row>
    <row r="20" spans="1:10" ht="12.75" customHeight="1" x14ac:dyDescent="0.15">
      <c r="A20" s="252"/>
      <c r="B20" s="565"/>
      <c r="C20" s="565"/>
      <c r="D20" s="324"/>
      <c r="E20" s="325"/>
      <c r="F20" s="325"/>
      <c r="G20" s="326"/>
      <c r="H20" s="565"/>
      <c r="I20" s="2"/>
      <c r="J20" s="2"/>
    </row>
    <row r="21" spans="1:10" ht="12.75" customHeight="1" x14ac:dyDescent="0.15">
      <c r="A21" s="252"/>
      <c r="B21" s="427" t="s">
        <v>10</v>
      </c>
      <c r="C21" s="427"/>
      <c r="D21" s="432"/>
      <c r="E21" s="205"/>
      <c r="F21" s="205"/>
      <c r="G21" s="266"/>
      <c r="H21" s="427"/>
      <c r="I21" s="2"/>
      <c r="J21" s="2"/>
    </row>
    <row r="22" spans="1:10" ht="12.75" customHeight="1" x14ac:dyDescent="0.15">
      <c r="A22" s="252"/>
      <c r="B22" s="428"/>
      <c r="C22" s="428"/>
      <c r="D22" s="438"/>
      <c r="E22" s="206"/>
      <c r="F22" s="206"/>
      <c r="G22" s="247"/>
      <c r="H22" s="428"/>
      <c r="I22" s="2"/>
      <c r="J22" s="2"/>
    </row>
    <row r="23" spans="1:10" ht="12.75" customHeight="1" x14ac:dyDescent="0.15">
      <c r="A23" s="252"/>
      <c r="B23" s="565"/>
      <c r="C23" s="565"/>
      <c r="D23" s="324"/>
      <c r="E23" s="325"/>
      <c r="F23" s="325"/>
      <c r="G23" s="326"/>
      <c r="H23" s="565"/>
      <c r="I23" s="2"/>
      <c r="J23" s="2"/>
    </row>
    <row r="24" spans="1:10" ht="12.75" customHeight="1" x14ac:dyDescent="0.15">
      <c r="A24" s="252"/>
      <c r="B24" s="427" t="s">
        <v>11</v>
      </c>
      <c r="C24" s="427"/>
      <c r="D24" s="432"/>
      <c r="E24" s="205"/>
      <c r="F24" s="205"/>
      <c r="G24" s="266"/>
      <c r="H24" s="427"/>
      <c r="I24" s="2"/>
      <c r="J24" s="2"/>
    </row>
    <row r="25" spans="1:10" ht="12.75" customHeight="1" x14ac:dyDescent="0.15">
      <c r="A25" s="252"/>
      <c r="B25" s="428"/>
      <c r="C25" s="428"/>
      <c r="D25" s="438"/>
      <c r="E25" s="206"/>
      <c r="F25" s="206"/>
      <c r="G25" s="247"/>
      <c r="H25" s="428"/>
      <c r="I25" s="2"/>
      <c r="J25" s="2"/>
    </row>
    <row r="26" spans="1:10" ht="12.75" customHeight="1" x14ac:dyDescent="0.15">
      <c r="A26" s="327"/>
      <c r="B26" s="428"/>
      <c r="C26" s="565"/>
      <c r="D26" s="324"/>
      <c r="E26" s="325"/>
      <c r="F26" s="325"/>
      <c r="G26" s="326"/>
      <c r="H26" s="565"/>
      <c r="I26" s="2"/>
      <c r="J26" s="2"/>
    </row>
    <row r="27" spans="1:10" ht="12.75" customHeight="1" x14ac:dyDescent="0.15">
      <c r="A27" s="314" t="s">
        <v>49</v>
      </c>
      <c r="B27" s="427" t="s">
        <v>12</v>
      </c>
      <c r="C27" s="427"/>
      <c r="D27" s="432"/>
      <c r="E27" s="205"/>
      <c r="F27" s="205"/>
      <c r="G27" s="266"/>
      <c r="H27" s="427"/>
      <c r="I27" s="2"/>
      <c r="J27" s="2"/>
    </row>
    <row r="28" spans="1:10" ht="12.75" customHeight="1" x14ac:dyDescent="0.15">
      <c r="A28" s="252"/>
      <c r="B28" s="428"/>
      <c r="C28" s="428"/>
      <c r="D28" s="438"/>
      <c r="E28" s="206"/>
      <c r="F28" s="206"/>
      <c r="G28" s="247"/>
      <c r="H28" s="428"/>
      <c r="I28" s="2"/>
      <c r="J28" s="2"/>
    </row>
    <row r="29" spans="1:10" ht="12.75" customHeight="1" x14ac:dyDescent="0.15">
      <c r="A29" s="252"/>
      <c r="B29" s="428"/>
      <c r="C29" s="565"/>
      <c r="D29" s="324"/>
      <c r="E29" s="325"/>
      <c r="F29" s="325"/>
      <c r="G29" s="326"/>
      <c r="H29" s="565"/>
      <c r="I29" s="2"/>
      <c r="J29" s="2"/>
    </row>
    <row r="30" spans="1:10" ht="12.75" customHeight="1" x14ac:dyDescent="0.15">
      <c r="A30" s="252"/>
      <c r="B30" s="427" t="s">
        <v>13</v>
      </c>
      <c r="C30" s="427"/>
      <c r="D30" s="432"/>
      <c r="E30" s="205"/>
      <c r="F30" s="205"/>
      <c r="G30" s="266"/>
      <c r="H30" s="427"/>
      <c r="I30" s="2"/>
      <c r="J30" s="2"/>
    </row>
    <row r="31" spans="1:10" ht="12.75" customHeight="1" x14ac:dyDescent="0.15">
      <c r="A31" s="252"/>
      <c r="B31" s="428"/>
      <c r="C31" s="428"/>
      <c r="D31" s="438"/>
      <c r="E31" s="206"/>
      <c r="F31" s="206"/>
      <c r="G31" s="247"/>
      <c r="H31" s="428"/>
      <c r="I31" s="2"/>
      <c r="J31" s="2"/>
    </row>
    <row r="32" spans="1:10" ht="12.75" customHeight="1" x14ac:dyDescent="0.15">
      <c r="A32" s="252"/>
      <c r="B32" s="428"/>
      <c r="C32" s="565"/>
      <c r="D32" s="324"/>
      <c r="E32" s="325"/>
      <c r="F32" s="325"/>
      <c r="G32" s="326"/>
      <c r="H32" s="565"/>
      <c r="I32" s="2"/>
      <c r="J32" s="2"/>
    </row>
    <row r="33" spans="1:10" ht="12.75" customHeight="1" x14ac:dyDescent="0.15">
      <c r="A33" s="252"/>
      <c r="B33" s="427" t="s">
        <v>14</v>
      </c>
      <c r="C33" s="427"/>
      <c r="D33" s="432"/>
      <c r="E33" s="205"/>
      <c r="F33" s="205"/>
      <c r="G33" s="266"/>
      <c r="H33" s="427"/>
      <c r="I33" s="2"/>
      <c r="J33" s="2"/>
    </row>
    <row r="34" spans="1:10" ht="12.75" customHeight="1" x14ac:dyDescent="0.15">
      <c r="A34" s="252"/>
      <c r="B34" s="428"/>
      <c r="C34" s="428"/>
      <c r="D34" s="438"/>
      <c r="E34" s="206"/>
      <c r="F34" s="206"/>
      <c r="G34" s="247"/>
      <c r="H34" s="428"/>
      <c r="I34" s="2"/>
      <c r="J34" s="2"/>
    </row>
    <row r="35" spans="1:10" ht="12.75" customHeight="1" x14ac:dyDescent="0.15">
      <c r="A35" s="252"/>
      <c r="B35" s="428"/>
      <c r="C35" s="565"/>
      <c r="D35" s="324"/>
      <c r="E35" s="325"/>
      <c r="F35" s="325"/>
      <c r="G35" s="326"/>
      <c r="H35" s="565"/>
      <c r="I35" s="2"/>
      <c r="J35" s="2"/>
    </row>
    <row r="36" spans="1:10" ht="12.75" customHeight="1" x14ac:dyDescent="0.15">
      <c r="A36" s="252"/>
      <c r="B36" s="427" t="s">
        <v>15</v>
      </c>
      <c r="C36" s="427"/>
      <c r="D36" s="432"/>
      <c r="E36" s="205"/>
      <c r="F36" s="205"/>
      <c r="G36" s="266"/>
      <c r="H36" s="427"/>
      <c r="I36" s="2"/>
      <c r="J36" s="2"/>
    </row>
    <row r="37" spans="1:10" ht="12.75" customHeight="1" x14ac:dyDescent="0.15">
      <c r="A37" s="252"/>
      <c r="B37" s="428"/>
      <c r="C37" s="428"/>
      <c r="D37" s="438"/>
      <c r="E37" s="206"/>
      <c r="F37" s="206"/>
      <c r="G37" s="247"/>
      <c r="H37" s="428"/>
      <c r="I37" s="2"/>
      <c r="J37" s="2"/>
    </row>
    <row r="38" spans="1:10" ht="12.75" customHeight="1" x14ac:dyDescent="0.15">
      <c r="A38" s="252"/>
      <c r="B38" s="428"/>
      <c r="C38" s="565"/>
      <c r="D38" s="324"/>
      <c r="E38" s="325"/>
      <c r="F38" s="325"/>
      <c r="G38" s="326"/>
      <c r="H38" s="565"/>
      <c r="I38" s="2"/>
      <c r="J38" s="2"/>
    </row>
    <row r="39" spans="1:10" ht="12.75" customHeight="1" x14ac:dyDescent="0.15">
      <c r="A39" s="252"/>
      <c r="B39" s="427" t="s">
        <v>16</v>
      </c>
      <c r="C39" s="427"/>
      <c r="D39" s="432"/>
      <c r="E39" s="205"/>
      <c r="F39" s="205"/>
      <c r="G39" s="266"/>
      <c r="H39" s="427"/>
      <c r="I39" s="2"/>
      <c r="J39" s="2"/>
    </row>
    <row r="40" spans="1:10" ht="12.75" customHeight="1" x14ac:dyDescent="0.15">
      <c r="A40" s="252"/>
      <c r="B40" s="428"/>
      <c r="C40" s="428"/>
      <c r="D40" s="438"/>
      <c r="E40" s="206"/>
      <c r="F40" s="206"/>
      <c r="G40" s="247"/>
      <c r="H40" s="428"/>
      <c r="I40" s="2"/>
      <c r="J40" s="2"/>
    </row>
    <row r="41" spans="1:10" ht="12.75" customHeight="1" x14ac:dyDescent="0.15">
      <c r="A41" s="252"/>
      <c r="B41" s="428"/>
      <c r="C41" s="565"/>
      <c r="D41" s="324"/>
      <c r="E41" s="325"/>
      <c r="F41" s="325"/>
      <c r="G41" s="326"/>
      <c r="H41" s="565"/>
      <c r="I41" s="2"/>
      <c r="J41" s="2"/>
    </row>
    <row r="42" spans="1:10" ht="12.75" customHeight="1" x14ac:dyDescent="0.15">
      <c r="A42" s="252"/>
      <c r="B42" s="427" t="s">
        <v>17</v>
      </c>
      <c r="C42" s="427"/>
      <c r="D42" s="432"/>
      <c r="E42" s="205"/>
      <c r="F42" s="205"/>
      <c r="G42" s="266"/>
      <c r="H42" s="427"/>
      <c r="I42" s="2"/>
      <c r="J42" s="2"/>
    </row>
    <row r="43" spans="1:10" ht="12.75" customHeight="1" x14ac:dyDescent="0.15">
      <c r="A43" s="252"/>
      <c r="B43" s="428"/>
      <c r="C43" s="428"/>
      <c r="D43" s="438"/>
      <c r="E43" s="206"/>
      <c r="F43" s="206"/>
      <c r="G43" s="247"/>
      <c r="H43" s="428"/>
      <c r="I43" s="2"/>
      <c r="J43" s="2"/>
    </row>
    <row r="44" spans="1:10" ht="12.75" customHeight="1" x14ac:dyDescent="0.15">
      <c r="A44" s="252"/>
      <c r="B44" s="428"/>
      <c r="C44" s="565"/>
      <c r="D44" s="324"/>
      <c r="E44" s="325"/>
      <c r="F44" s="325"/>
      <c r="G44" s="326"/>
      <c r="H44" s="565"/>
      <c r="I44" s="2"/>
      <c r="J44" s="2"/>
    </row>
    <row r="45" spans="1:10" ht="12.75" customHeight="1" x14ac:dyDescent="0.15">
      <c r="A45" s="252"/>
      <c r="B45" s="427" t="s">
        <v>18</v>
      </c>
      <c r="C45" s="427"/>
      <c r="D45" s="432"/>
      <c r="E45" s="205"/>
      <c r="F45" s="205"/>
      <c r="G45" s="266"/>
      <c r="H45" s="427"/>
      <c r="I45" s="2"/>
      <c r="J45" s="2"/>
    </row>
    <row r="46" spans="1:10" ht="12.75" customHeight="1" x14ac:dyDescent="0.15">
      <c r="A46" s="252"/>
      <c r="B46" s="428"/>
      <c r="C46" s="428"/>
      <c r="D46" s="438"/>
      <c r="E46" s="206"/>
      <c r="F46" s="206"/>
      <c r="G46" s="247"/>
      <c r="H46" s="428"/>
      <c r="I46" s="2"/>
      <c r="J46" s="2"/>
    </row>
    <row r="47" spans="1:10" ht="12.75" customHeight="1" x14ac:dyDescent="0.15">
      <c r="A47" s="252"/>
      <c r="B47" s="565"/>
      <c r="C47" s="565"/>
      <c r="D47" s="324"/>
      <c r="E47" s="325"/>
      <c r="F47" s="325"/>
      <c r="G47" s="326"/>
      <c r="H47" s="565"/>
      <c r="I47" s="2"/>
      <c r="J47" s="2"/>
    </row>
    <row r="48" spans="1:10" ht="12.75" customHeight="1" x14ac:dyDescent="0.15">
      <c r="A48" s="252"/>
      <c r="B48" s="427" t="s">
        <v>19</v>
      </c>
      <c r="C48" s="427"/>
      <c r="D48" s="432"/>
      <c r="E48" s="205"/>
      <c r="F48" s="205"/>
      <c r="G48" s="266"/>
      <c r="H48" s="427"/>
      <c r="I48" s="2"/>
      <c r="J48" s="2"/>
    </row>
    <row r="49" spans="1:10" ht="12.75" customHeight="1" x14ac:dyDescent="0.15">
      <c r="A49" s="252"/>
      <c r="B49" s="428"/>
      <c r="C49" s="428"/>
      <c r="D49" s="438"/>
      <c r="E49" s="206"/>
      <c r="F49" s="206"/>
      <c r="G49" s="247"/>
      <c r="H49" s="428"/>
      <c r="I49" s="2"/>
      <c r="J49" s="2"/>
    </row>
    <row r="50" spans="1:10" ht="12.75" customHeight="1" x14ac:dyDescent="0.15">
      <c r="A50" s="252"/>
      <c r="B50" s="565"/>
      <c r="C50" s="565"/>
      <c r="D50" s="324"/>
      <c r="E50" s="325"/>
      <c r="F50" s="325"/>
      <c r="G50" s="326"/>
      <c r="H50" s="565"/>
      <c r="I50" s="2"/>
      <c r="J50" s="2"/>
    </row>
    <row r="51" spans="1:10" ht="12.75" customHeight="1" x14ac:dyDescent="0.15">
      <c r="A51" s="252"/>
      <c r="B51" s="427" t="s">
        <v>20</v>
      </c>
      <c r="C51" s="427"/>
      <c r="D51" s="432"/>
      <c r="E51" s="205"/>
      <c r="F51" s="205"/>
      <c r="G51" s="266"/>
      <c r="H51" s="427"/>
      <c r="I51" s="2"/>
      <c r="J51" s="2"/>
    </row>
    <row r="52" spans="1:10" ht="12.75" customHeight="1" x14ac:dyDescent="0.15">
      <c r="A52" s="252"/>
      <c r="B52" s="428"/>
      <c r="C52" s="428"/>
      <c r="D52" s="438"/>
      <c r="E52" s="206"/>
      <c r="F52" s="206"/>
      <c r="G52" s="247"/>
      <c r="H52" s="428"/>
      <c r="I52" s="2"/>
      <c r="J52" s="2"/>
    </row>
    <row r="53" spans="1:10" ht="12.75" customHeight="1" x14ac:dyDescent="0.15">
      <c r="A53" s="252"/>
      <c r="B53" s="565"/>
      <c r="C53" s="565"/>
      <c r="D53" s="324"/>
      <c r="E53" s="325"/>
      <c r="F53" s="325"/>
      <c r="G53" s="326"/>
      <c r="H53" s="565"/>
      <c r="I53" s="2"/>
      <c r="J53" s="2"/>
    </row>
    <row r="54" spans="1:10" ht="12.75" customHeight="1" x14ac:dyDescent="0.15">
      <c r="A54" s="252"/>
      <c r="B54" s="427" t="s">
        <v>21</v>
      </c>
      <c r="C54" s="427"/>
      <c r="D54" s="432"/>
      <c r="E54" s="205"/>
      <c r="F54" s="205"/>
      <c r="G54" s="266"/>
      <c r="H54" s="427"/>
      <c r="I54" s="2"/>
      <c r="J54" s="2"/>
    </row>
    <row r="55" spans="1:10" ht="12.75" customHeight="1" x14ac:dyDescent="0.15">
      <c r="A55" s="252"/>
      <c r="B55" s="428"/>
      <c r="C55" s="428"/>
      <c r="D55" s="438"/>
      <c r="E55" s="206"/>
      <c r="F55" s="206"/>
      <c r="G55" s="247"/>
      <c r="H55" s="428"/>
      <c r="I55" s="2"/>
      <c r="J55" s="2"/>
    </row>
    <row r="56" spans="1:10" ht="12.75" customHeight="1" x14ac:dyDescent="0.15">
      <c r="A56" s="327"/>
      <c r="B56" s="565"/>
      <c r="C56" s="565"/>
      <c r="D56" s="324"/>
      <c r="E56" s="325"/>
      <c r="F56" s="325"/>
      <c r="G56" s="326"/>
      <c r="H56" s="565"/>
      <c r="I56" s="2"/>
      <c r="J56" s="2"/>
    </row>
    <row r="57" spans="1:10" ht="15" customHeight="1" x14ac:dyDescent="0.15">
      <c r="A57" s="3"/>
      <c r="B57" s="12" t="s">
        <v>0</v>
      </c>
      <c r="C57" s="2"/>
      <c r="D57" s="2"/>
      <c r="E57" s="2"/>
      <c r="F57" s="2"/>
      <c r="G57" s="2"/>
      <c r="H57" s="6"/>
      <c r="I57" s="2"/>
      <c r="J57" s="2"/>
    </row>
    <row r="58" spans="1:10" ht="13.5" customHeight="1" x14ac:dyDescent="0.15">
      <c r="A58" s="2"/>
      <c r="B58" s="13" t="s">
        <v>24</v>
      </c>
      <c r="C58" s="566" t="s">
        <v>27</v>
      </c>
      <c r="D58" s="567"/>
      <c r="E58" s="220" t="s">
        <v>28</v>
      </c>
      <c r="F58" s="222"/>
      <c r="G58" s="220" t="s">
        <v>29</v>
      </c>
      <c r="H58" s="222"/>
      <c r="I58" s="2"/>
      <c r="J58" s="2"/>
    </row>
    <row r="59" spans="1:10" ht="23.25" customHeight="1" x14ac:dyDescent="0.15">
      <c r="A59" s="2"/>
      <c r="B59" s="15" t="s">
        <v>26</v>
      </c>
      <c r="C59" s="16" t="s">
        <v>30</v>
      </c>
      <c r="D59" s="17" t="s">
        <v>31</v>
      </c>
      <c r="E59" s="19" t="s">
        <v>32</v>
      </c>
      <c r="F59" s="20" t="s">
        <v>33</v>
      </c>
      <c r="G59" s="19" t="s">
        <v>32</v>
      </c>
      <c r="H59" s="20" t="s">
        <v>33</v>
      </c>
      <c r="I59" s="2"/>
      <c r="J59" s="2"/>
    </row>
    <row r="60" spans="1:10" ht="13.5" customHeight="1" x14ac:dyDescent="0.15">
      <c r="A60" s="2"/>
      <c r="B60" s="14" t="s">
        <v>25</v>
      </c>
      <c r="C60" s="9" t="s">
        <v>34</v>
      </c>
      <c r="D60" s="10" t="s">
        <v>35</v>
      </c>
      <c r="E60" s="9" t="s">
        <v>36</v>
      </c>
      <c r="F60" s="10" t="s">
        <v>37</v>
      </c>
      <c r="G60" s="9" t="s">
        <v>39</v>
      </c>
      <c r="H60" s="10" t="s">
        <v>41</v>
      </c>
      <c r="I60" s="2"/>
      <c r="J60" s="2"/>
    </row>
    <row r="61" spans="1:10" x14ac:dyDescent="0.15">
      <c r="A61" s="2"/>
      <c r="B61" s="2"/>
      <c r="C61" s="2"/>
      <c r="D61" s="2"/>
      <c r="E61" s="2"/>
      <c r="F61" s="2"/>
      <c r="G61" s="2"/>
      <c r="H61" s="2"/>
      <c r="I61" s="2"/>
      <c r="J61" s="2"/>
    </row>
    <row r="62" spans="1:10" x14ac:dyDescent="0.15">
      <c r="A62" s="2"/>
      <c r="B62" s="2"/>
      <c r="C62" s="2"/>
      <c r="D62" s="2"/>
      <c r="E62" s="2"/>
      <c r="F62" s="2"/>
      <c r="G62" s="2"/>
      <c r="H62" s="2"/>
      <c r="I62" s="2"/>
      <c r="J62" s="2"/>
    </row>
  </sheetData>
  <customSheetViews>
    <customSheetView guid="{2FA9817F-FD26-4113-BA95-19E36B80140A}" state="hidden">
      <selection activeCell="I18" sqref="I18"/>
      <pageMargins left="0.70866141732283472" right="0.39370078740157483" top="0.74803149606299213" bottom="0.74803149606299213" header="0.31496062992125984" footer="0.31496062992125984"/>
      <pageSetup paperSize="9" orientation="portrait" r:id="rId1"/>
    </customSheetView>
  </customSheetViews>
  <mergeCells count="79">
    <mergeCell ref="C58:D58"/>
    <mergeCell ref="G58:H58"/>
    <mergeCell ref="A27:A56"/>
    <mergeCell ref="H42:H44"/>
    <mergeCell ref="H45:H47"/>
    <mergeCell ref="H48:H50"/>
    <mergeCell ref="H51:H53"/>
    <mergeCell ref="H54:H56"/>
    <mergeCell ref="E58:F58"/>
    <mergeCell ref="H39:H41"/>
    <mergeCell ref="D45:G47"/>
    <mergeCell ref="D48:G50"/>
    <mergeCell ref="D51:G53"/>
    <mergeCell ref="D54:G56"/>
    <mergeCell ref="D39:G41"/>
    <mergeCell ref="D42:G44"/>
    <mergeCell ref="D36:G38"/>
    <mergeCell ref="H33:H35"/>
    <mergeCell ref="H36:H38"/>
    <mergeCell ref="H15:H17"/>
    <mergeCell ref="H18:H20"/>
    <mergeCell ref="H24:H26"/>
    <mergeCell ref="H27:H29"/>
    <mergeCell ref="H30:H32"/>
    <mergeCell ref="H21:H23"/>
    <mergeCell ref="C51:C53"/>
    <mergeCell ref="C54:C56"/>
    <mergeCell ref="D6:G8"/>
    <mergeCell ref="D9:G11"/>
    <mergeCell ref="D12:G14"/>
    <mergeCell ref="D15:G17"/>
    <mergeCell ref="D18:G20"/>
    <mergeCell ref="D21:G23"/>
    <mergeCell ref="D24:G26"/>
    <mergeCell ref="C30:C32"/>
    <mergeCell ref="C33:C35"/>
    <mergeCell ref="C36:C38"/>
    <mergeCell ref="C39:C41"/>
    <mergeCell ref="C42:C44"/>
    <mergeCell ref="C45:C47"/>
    <mergeCell ref="D27:G29"/>
    <mergeCell ref="F2:F3"/>
    <mergeCell ref="G2:H3"/>
    <mergeCell ref="C6:C8"/>
    <mergeCell ref="C9:C11"/>
    <mergeCell ref="C12:C14"/>
    <mergeCell ref="H6:H8"/>
    <mergeCell ref="H9:H11"/>
    <mergeCell ref="H12:H14"/>
    <mergeCell ref="B48:B50"/>
    <mergeCell ref="B51:B53"/>
    <mergeCell ref="B54:B56"/>
    <mergeCell ref="B2:B3"/>
    <mergeCell ref="C2:E2"/>
    <mergeCell ref="C3:E3"/>
    <mergeCell ref="C18:C20"/>
    <mergeCell ref="C21:C23"/>
    <mergeCell ref="C24:C26"/>
    <mergeCell ref="C27:C29"/>
    <mergeCell ref="B36:B38"/>
    <mergeCell ref="B39:B41"/>
    <mergeCell ref="B42:B44"/>
    <mergeCell ref="B45:B47"/>
    <mergeCell ref="B30:B32"/>
    <mergeCell ref="C48:C50"/>
    <mergeCell ref="A6:A26"/>
    <mergeCell ref="B18:B20"/>
    <mergeCell ref="B21:B23"/>
    <mergeCell ref="B24:B26"/>
    <mergeCell ref="B27:B29"/>
    <mergeCell ref="B33:B35"/>
    <mergeCell ref="D5:G5"/>
    <mergeCell ref="B6:B8"/>
    <mergeCell ref="B9:B11"/>
    <mergeCell ref="B12:B14"/>
    <mergeCell ref="B15:B17"/>
    <mergeCell ref="C15:C17"/>
    <mergeCell ref="D30:G32"/>
    <mergeCell ref="D33:G35"/>
  </mergeCells>
  <phoneticPr fontId="1"/>
  <dataValidations count="1">
    <dataValidation type="list" allowBlank="1" showInputMessage="1" showErrorMessage="1" sqref="C6:C56 H6:H56">
      <formula1>$J$6:$J$11</formula1>
    </dataValidation>
  </dataValidations>
  <pageMargins left="0.70866141732283472" right="0.39370078740157483" top="0.74803149606299213" bottom="0.74803149606299213"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view="pageBreakPreview" topLeftCell="A73" zoomScaleNormal="100" zoomScaleSheetLayoutView="100" workbookViewId="0">
      <selection activeCell="R45" sqref="R45:S45"/>
    </sheetView>
  </sheetViews>
  <sheetFormatPr defaultRowHeight="13.5" x14ac:dyDescent="0.15"/>
  <cols>
    <col min="1" max="1" width="6.5" customWidth="1"/>
    <col min="2" max="2" width="2.875" customWidth="1"/>
    <col min="3" max="3" width="4" customWidth="1"/>
    <col min="4" max="4" width="4.125" customWidth="1"/>
    <col min="5" max="5" width="5.625" customWidth="1"/>
    <col min="6" max="6" width="3.125" customWidth="1"/>
    <col min="7" max="7" width="3.625" customWidth="1"/>
    <col min="8" max="8" width="5.625" customWidth="1"/>
    <col min="9" max="9" width="3" customWidth="1"/>
    <col min="10" max="10" width="3.875" customWidth="1"/>
    <col min="11" max="11" width="3" customWidth="1"/>
    <col min="12" max="12" width="3.75" customWidth="1"/>
    <col min="13" max="13" width="12" customWidth="1"/>
    <col min="14" max="14" width="6.125" customWidth="1"/>
    <col min="15" max="15" width="16.375" customWidth="1"/>
    <col min="16" max="17" width="3.5" customWidth="1"/>
    <col min="18" max="19" width="4.125" customWidth="1"/>
  </cols>
  <sheetData>
    <row r="1" spans="1:21" ht="22.5" customHeight="1" thickBot="1" x14ac:dyDescent="0.2">
      <c r="A1" s="579" t="s">
        <v>69</v>
      </c>
      <c r="B1" s="579"/>
      <c r="C1" s="579"/>
      <c r="D1" s="579"/>
      <c r="E1" s="579"/>
      <c r="F1" s="579"/>
      <c r="G1" s="579"/>
      <c r="H1" s="579"/>
      <c r="I1" s="579"/>
      <c r="J1" s="579"/>
      <c r="K1" s="579"/>
      <c r="L1" s="579"/>
      <c r="M1" s="579"/>
      <c r="N1" s="579"/>
      <c r="O1" s="579"/>
      <c r="P1" s="579"/>
      <c r="Q1" s="579"/>
      <c r="R1" s="579"/>
      <c r="S1" s="579"/>
    </row>
    <row r="2" spans="1:21" ht="15" customHeight="1" x14ac:dyDescent="0.15">
      <c r="A2" s="400" t="s">
        <v>65</v>
      </c>
      <c r="B2" s="242"/>
      <c r="C2" s="400"/>
      <c r="D2" s="241"/>
      <c r="E2" s="241"/>
      <c r="F2" s="241"/>
      <c r="G2" s="241"/>
      <c r="H2" s="241"/>
      <c r="I2" s="241"/>
      <c r="J2" s="241"/>
      <c r="K2" s="241"/>
      <c r="L2" s="242"/>
      <c r="M2" s="360" t="s">
        <v>101</v>
      </c>
      <c r="N2" s="592" t="s">
        <v>60</v>
      </c>
      <c r="O2" s="235"/>
      <c r="P2" s="236"/>
      <c r="Q2" s="236"/>
      <c r="R2" s="236"/>
      <c r="S2" s="355"/>
    </row>
    <row r="3" spans="1:21" ht="6.75" customHeight="1" x14ac:dyDescent="0.15">
      <c r="A3" s="200" t="s">
        <v>66</v>
      </c>
      <c r="B3" s="201"/>
      <c r="C3" s="200"/>
      <c r="D3" s="206"/>
      <c r="E3" s="206"/>
      <c r="F3" s="206"/>
      <c r="G3" s="206"/>
      <c r="H3" s="206"/>
      <c r="I3" s="206"/>
      <c r="J3" s="206"/>
      <c r="K3" s="206"/>
      <c r="L3" s="201"/>
      <c r="M3" s="407"/>
      <c r="N3" s="593"/>
      <c r="O3" s="302"/>
      <c r="P3" s="325"/>
      <c r="Q3" s="325"/>
      <c r="R3" s="325"/>
      <c r="S3" s="303"/>
    </row>
    <row r="4" spans="1:21" ht="21.75" customHeight="1" thickBot="1" x14ac:dyDescent="0.2">
      <c r="A4" s="207"/>
      <c r="B4" s="209"/>
      <c r="C4" s="207"/>
      <c r="D4" s="208"/>
      <c r="E4" s="208"/>
      <c r="F4" s="208"/>
      <c r="G4" s="208"/>
      <c r="H4" s="208"/>
      <c r="I4" s="208"/>
      <c r="J4" s="208"/>
      <c r="K4" s="208"/>
      <c r="L4" s="209"/>
      <c r="M4" s="361"/>
      <c r="N4" s="34" t="s">
        <v>61</v>
      </c>
      <c r="O4" s="22"/>
      <c r="P4" s="245"/>
      <c r="Q4" s="245"/>
      <c r="R4" s="245"/>
      <c r="S4" s="246"/>
    </row>
    <row r="5" spans="1:21" ht="14.25" thickBot="1" x14ac:dyDescent="0.2"/>
    <row r="6" spans="1:21" x14ac:dyDescent="0.15">
      <c r="A6" s="573" t="s">
        <v>50</v>
      </c>
      <c r="B6" s="576" t="s">
        <v>51</v>
      </c>
      <c r="C6" s="236" t="s">
        <v>67</v>
      </c>
      <c r="D6" s="236"/>
      <c r="E6" s="236"/>
      <c r="F6" s="236"/>
      <c r="G6" s="236"/>
      <c r="H6" s="236"/>
      <c r="I6" s="236"/>
      <c r="J6" s="236"/>
      <c r="K6" s="236"/>
      <c r="L6" s="236"/>
      <c r="M6" s="581"/>
      <c r="N6" s="580" t="s">
        <v>68</v>
      </c>
      <c r="O6" s="581"/>
      <c r="P6" s="580" t="s">
        <v>59</v>
      </c>
      <c r="Q6" s="581"/>
      <c r="R6" s="564" t="s">
        <v>62</v>
      </c>
      <c r="S6" s="437"/>
    </row>
    <row r="7" spans="1:21" ht="21" customHeight="1" x14ac:dyDescent="0.15">
      <c r="A7" s="574"/>
      <c r="B7" s="577"/>
      <c r="C7" s="206"/>
      <c r="D7" s="206"/>
      <c r="E7" s="206"/>
      <c r="F7" s="206"/>
      <c r="G7" s="206"/>
      <c r="H7" s="206"/>
      <c r="I7" s="206"/>
      <c r="J7" s="206"/>
      <c r="K7" s="206"/>
      <c r="L7" s="206"/>
      <c r="M7" s="583"/>
      <c r="N7" s="582"/>
      <c r="O7" s="583"/>
      <c r="P7" s="586"/>
      <c r="Q7" s="587"/>
      <c r="R7" s="588" t="s">
        <v>63</v>
      </c>
      <c r="S7" s="590" t="s">
        <v>64</v>
      </c>
      <c r="U7">
        <v>0</v>
      </c>
    </row>
    <row r="8" spans="1:21" ht="25.5" customHeight="1" thickBot="1" x14ac:dyDescent="0.2">
      <c r="A8" s="575"/>
      <c r="B8" s="578"/>
      <c r="C8" s="603"/>
      <c r="D8" s="603"/>
      <c r="E8" s="603"/>
      <c r="F8" s="603"/>
      <c r="G8" s="603"/>
      <c r="H8" s="603"/>
      <c r="I8" s="603"/>
      <c r="J8" s="603"/>
      <c r="K8" s="603"/>
      <c r="L8" s="603"/>
      <c r="M8" s="585"/>
      <c r="N8" s="584"/>
      <c r="O8" s="585"/>
      <c r="P8" s="59" t="s">
        <v>60</v>
      </c>
      <c r="Q8" s="60" t="s">
        <v>61</v>
      </c>
      <c r="R8" s="589"/>
      <c r="S8" s="591"/>
      <c r="U8">
        <v>1</v>
      </c>
    </row>
    <row r="9" spans="1:21" ht="19.5" customHeight="1" thickTop="1" x14ac:dyDescent="0.15">
      <c r="A9" s="569" t="s">
        <v>52</v>
      </c>
      <c r="B9" s="65">
        <v>1</v>
      </c>
      <c r="C9" s="604" t="s">
        <v>70</v>
      </c>
      <c r="D9" s="605"/>
      <c r="E9" s="605"/>
      <c r="F9" s="605"/>
      <c r="G9" s="605"/>
      <c r="H9" s="605"/>
      <c r="I9" s="605"/>
      <c r="J9" s="605"/>
      <c r="K9" s="605"/>
      <c r="L9" s="605"/>
      <c r="M9" s="606"/>
      <c r="N9" s="597" t="s">
        <v>269</v>
      </c>
      <c r="O9" s="598"/>
      <c r="P9" s="23">
        <v>2</v>
      </c>
      <c r="Q9" s="24">
        <v>1</v>
      </c>
      <c r="R9" s="10" t="s">
        <v>105</v>
      </c>
      <c r="S9" s="35" t="s">
        <v>102</v>
      </c>
      <c r="U9">
        <v>2</v>
      </c>
    </row>
    <row r="10" spans="1:21" ht="19.5" customHeight="1" x14ac:dyDescent="0.15">
      <c r="A10" s="569"/>
      <c r="B10" s="66">
        <v>2</v>
      </c>
      <c r="C10" s="224" t="s">
        <v>71</v>
      </c>
      <c r="D10" s="224"/>
      <c r="E10" s="224"/>
      <c r="F10" s="224"/>
      <c r="G10" s="224"/>
      <c r="H10" s="224"/>
      <c r="I10" s="224"/>
      <c r="J10" s="224"/>
      <c r="K10" s="224"/>
      <c r="L10" s="224"/>
      <c r="M10" s="594"/>
      <c r="N10" s="595" t="s">
        <v>270</v>
      </c>
      <c r="O10" s="596"/>
      <c r="P10" s="25"/>
      <c r="Q10" s="26"/>
      <c r="R10" s="8" t="s">
        <v>105</v>
      </c>
      <c r="S10" s="36" t="s">
        <v>102</v>
      </c>
    </row>
    <row r="11" spans="1:21" ht="19.5" customHeight="1" x14ac:dyDescent="0.15">
      <c r="A11" s="569"/>
      <c r="B11" s="66">
        <v>3</v>
      </c>
      <c r="C11" s="224" t="s">
        <v>72</v>
      </c>
      <c r="D11" s="224"/>
      <c r="E11" s="224"/>
      <c r="F11" s="224"/>
      <c r="G11" s="224"/>
      <c r="H11" s="224"/>
      <c r="I11" s="224"/>
      <c r="J11" s="224"/>
      <c r="K11" s="224"/>
      <c r="L11" s="224"/>
      <c r="M11" s="594"/>
      <c r="N11" s="595" t="s">
        <v>270</v>
      </c>
      <c r="O11" s="596"/>
      <c r="P11" s="25"/>
      <c r="Q11" s="26"/>
      <c r="R11" s="8" t="s">
        <v>105</v>
      </c>
      <c r="S11" s="36" t="s">
        <v>103</v>
      </c>
    </row>
    <row r="12" spans="1:21" ht="19.5" customHeight="1" x14ac:dyDescent="0.15">
      <c r="A12" s="569"/>
      <c r="B12" s="66">
        <v>4</v>
      </c>
      <c r="C12" s="224" t="s">
        <v>73</v>
      </c>
      <c r="D12" s="224"/>
      <c r="E12" s="224"/>
      <c r="F12" s="224"/>
      <c r="G12" s="224"/>
      <c r="H12" s="224"/>
      <c r="I12" s="224"/>
      <c r="J12" s="224"/>
      <c r="K12" s="224"/>
      <c r="L12" s="224"/>
      <c r="M12" s="594"/>
      <c r="N12" s="595" t="s">
        <v>270</v>
      </c>
      <c r="O12" s="596"/>
      <c r="P12" s="25"/>
      <c r="Q12" s="26"/>
      <c r="R12" s="8" t="s">
        <v>105</v>
      </c>
      <c r="S12" s="36" t="s">
        <v>102</v>
      </c>
    </row>
    <row r="13" spans="1:21" ht="19.5" customHeight="1" x14ac:dyDescent="0.15">
      <c r="A13" s="570"/>
      <c r="B13" s="66">
        <v>5</v>
      </c>
      <c r="C13" s="224" t="s">
        <v>74</v>
      </c>
      <c r="D13" s="224"/>
      <c r="E13" s="224"/>
      <c r="F13" s="224"/>
      <c r="G13" s="224"/>
      <c r="H13" s="224"/>
      <c r="I13" s="224"/>
      <c r="J13" s="224"/>
      <c r="K13" s="224"/>
      <c r="L13" s="224"/>
      <c r="M13" s="594"/>
      <c r="N13" s="595" t="s">
        <v>270</v>
      </c>
      <c r="O13" s="596"/>
      <c r="P13" s="25">
        <v>2</v>
      </c>
      <c r="Q13" s="26"/>
      <c r="R13" s="8" t="s">
        <v>105</v>
      </c>
      <c r="S13" s="36" t="s">
        <v>102</v>
      </c>
    </row>
    <row r="14" spans="1:21" ht="19.5" customHeight="1" x14ac:dyDescent="0.15">
      <c r="A14" s="568" t="s">
        <v>53</v>
      </c>
      <c r="B14" s="66">
        <v>6</v>
      </c>
      <c r="C14" s="224" t="s">
        <v>75</v>
      </c>
      <c r="D14" s="224"/>
      <c r="E14" s="224"/>
      <c r="F14" s="224"/>
      <c r="G14" s="224"/>
      <c r="H14" s="224"/>
      <c r="I14" s="224"/>
      <c r="J14" s="224"/>
      <c r="K14" s="224"/>
      <c r="L14" s="224"/>
      <c r="M14" s="594"/>
      <c r="N14" s="595" t="s">
        <v>270</v>
      </c>
      <c r="O14" s="596"/>
      <c r="P14" s="25"/>
      <c r="Q14" s="26"/>
      <c r="R14" s="8" t="s">
        <v>104</v>
      </c>
      <c r="S14" s="36" t="s">
        <v>105</v>
      </c>
    </row>
    <row r="15" spans="1:21" ht="19.5" customHeight="1" x14ac:dyDescent="0.15">
      <c r="A15" s="569"/>
      <c r="B15" s="66">
        <v>7</v>
      </c>
      <c r="C15" s="224" t="s">
        <v>76</v>
      </c>
      <c r="D15" s="224"/>
      <c r="E15" s="224"/>
      <c r="F15" s="224"/>
      <c r="G15" s="224"/>
      <c r="H15" s="224"/>
      <c r="I15" s="224"/>
      <c r="J15" s="224"/>
      <c r="K15" s="224"/>
      <c r="L15" s="224"/>
      <c r="M15" s="594"/>
      <c r="N15" s="595" t="s">
        <v>270</v>
      </c>
      <c r="O15" s="596"/>
      <c r="P15" s="25"/>
      <c r="Q15" s="26"/>
      <c r="R15" s="8" t="s">
        <v>104</v>
      </c>
      <c r="S15" s="36" t="s">
        <v>105</v>
      </c>
    </row>
    <row r="16" spans="1:21" ht="19.5" customHeight="1" x14ac:dyDescent="0.15">
      <c r="A16" s="569"/>
      <c r="B16" s="66">
        <v>8</v>
      </c>
      <c r="C16" s="224" t="s">
        <v>77</v>
      </c>
      <c r="D16" s="224"/>
      <c r="E16" s="224"/>
      <c r="F16" s="224"/>
      <c r="G16" s="224"/>
      <c r="H16" s="224"/>
      <c r="I16" s="224"/>
      <c r="J16" s="224"/>
      <c r="K16" s="224"/>
      <c r="L16" s="224"/>
      <c r="M16" s="594"/>
      <c r="N16" s="595" t="s">
        <v>270</v>
      </c>
      <c r="O16" s="596"/>
      <c r="P16" s="25"/>
      <c r="Q16" s="26"/>
      <c r="R16" s="8" t="s">
        <v>104</v>
      </c>
      <c r="S16" s="36" t="s">
        <v>102</v>
      </c>
    </row>
    <row r="17" spans="1:20" ht="19.5" customHeight="1" x14ac:dyDescent="0.15">
      <c r="A17" s="569"/>
      <c r="B17" s="66">
        <v>9</v>
      </c>
      <c r="C17" s="224" t="s">
        <v>78</v>
      </c>
      <c r="D17" s="224"/>
      <c r="E17" s="224"/>
      <c r="F17" s="224"/>
      <c r="G17" s="224"/>
      <c r="H17" s="224"/>
      <c r="I17" s="224"/>
      <c r="J17" s="224"/>
      <c r="K17" s="224"/>
      <c r="L17" s="224"/>
      <c r="M17" s="594"/>
      <c r="N17" s="595" t="s">
        <v>274</v>
      </c>
      <c r="O17" s="596"/>
      <c r="P17" s="25"/>
      <c r="Q17" s="26"/>
      <c r="R17" s="8" t="s">
        <v>104</v>
      </c>
      <c r="S17" s="36" t="s">
        <v>106</v>
      </c>
    </row>
    <row r="18" spans="1:20" ht="19.5" customHeight="1" x14ac:dyDescent="0.15">
      <c r="A18" s="570"/>
      <c r="B18" s="66">
        <v>10</v>
      </c>
      <c r="C18" s="224" t="s">
        <v>79</v>
      </c>
      <c r="D18" s="224"/>
      <c r="E18" s="224"/>
      <c r="F18" s="224"/>
      <c r="G18" s="224"/>
      <c r="H18" s="224"/>
      <c r="I18" s="224"/>
      <c r="J18" s="224"/>
      <c r="K18" s="224"/>
      <c r="L18" s="224"/>
      <c r="M18" s="594"/>
      <c r="N18" s="595" t="s">
        <v>275</v>
      </c>
      <c r="O18" s="596"/>
      <c r="P18" s="25"/>
      <c r="Q18" s="26"/>
      <c r="R18" s="8" t="s">
        <v>104</v>
      </c>
      <c r="S18" s="36" t="s">
        <v>102</v>
      </c>
    </row>
    <row r="19" spans="1:20" ht="19.5" customHeight="1" x14ac:dyDescent="0.15">
      <c r="A19" s="568" t="s">
        <v>54</v>
      </c>
      <c r="B19" s="66">
        <v>11</v>
      </c>
      <c r="C19" s="224" t="s">
        <v>80</v>
      </c>
      <c r="D19" s="224"/>
      <c r="E19" s="224"/>
      <c r="F19" s="224"/>
      <c r="G19" s="224"/>
      <c r="H19" s="224"/>
      <c r="I19" s="224"/>
      <c r="J19" s="224"/>
      <c r="K19" s="224"/>
      <c r="L19" s="224"/>
      <c r="M19" s="594"/>
      <c r="N19" s="595" t="s">
        <v>274</v>
      </c>
      <c r="O19" s="596"/>
      <c r="P19" s="25"/>
      <c r="Q19" s="26"/>
      <c r="R19" s="8" t="s">
        <v>106</v>
      </c>
      <c r="S19" s="36" t="s">
        <v>105</v>
      </c>
    </row>
    <row r="20" spans="1:20" ht="19.5" customHeight="1" x14ac:dyDescent="0.15">
      <c r="A20" s="569"/>
      <c r="B20" s="427">
        <v>12</v>
      </c>
      <c r="C20" s="64" t="s">
        <v>95</v>
      </c>
      <c r="D20" s="29" t="s">
        <v>96</v>
      </c>
      <c r="E20" s="29">
        <v>1</v>
      </c>
      <c r="F20" s="29" t="s">
        <v>98</v>
      </c>
      <c r="G20" s="30" t="s">
        <v>97</v>
      </c>
      <c r="H20" s="63">
        <v>1</v>
      </c>
      <c r="I20" s="30" t="s">
        <v>99</v>
      </c>
      <c r="J20" s="30" t="s">
        <v>100</v>
      </c>
      <c r="K20" s="617">
        <f>H20/E20/0.01/E20/0.01</f>
        <v>10000</v>
      </c>
      <c r="L20" s="617"/>
      <c r="M20" s="30"/>
      <c r="N20" s="618"/>
      <c r="O20" s="619"/>
      <c r="P20" s="622"/>
      <c r="Q20" s="623"/>
      <c r="R20" s="613" t="s">
        <v>106</v>
      </c>
      <c r="S20" s="228" t="s">
        <v>105</v>
      </c>
    </row>
    <row r="21" spans="1:20" ht="19.5" customHeight="1" x14ac:dyDescent="0.15">
      <c r="A21" s="570"/>
      <c r="B21" s="565"/>
      <c r="C21" s="64" t="s">
        <v>61</v>
      </c>
      <c r="D21" s="29" t="s">
        <v>96</v>
      </c>
      <c r="E21" s="29">
        <v>1</v>
      </c>
      <c r="F21" s="29" t="s">
        <v>98</v>
      </c>
      <c r="G21" s="30" t="s">
        <v>97</v>
      </c>
      <c r="H21" s="63">
        <v>1</v>
      </c>
      <c r="I21" s="30" t="s">
        <v>99</v>
      </c>
      <c r="J21" s="30" t="s">
        <v>100</v>
      </c>
      <c r="K21" s="617">
        <f>H21/E21/0.01/E21/0.01</f>
        <v>10000</v>
      </c>
      <c r="L21" s="617"/>
      <c r="M21" s="30"/>
      <c r="N21" s="620"/>
      <c r="O21" s="621"/>
      <c r="P21" s="624"/>
      <c r="Q21" s="625"/>
      <c r="R21" s="614"/>
      <c r="S21" s="229"/>
    </row>
    <row r="22" spans="1:20" ht="19.5" customHeight="1" x14ac:dyDescent="0.15">
      <c r="A22" s="568" t="s">
        <v>55</v>
      </c>
      <c r="B22" s="66">
        <v>13</v>
      </c>
      <c r="C22" s="224" t="s">
        <v>81</v>
      </c>
      <c r="D22" s="224"/>
      <c r="E22" s="224"/>
      <c r="F22" s="224"/>
      <c r="G22" s="224"/>
      <c r="H22" s="224"/>
      <c r="I22" s="224"/>
      <c r="J22" s="224"/>
      <c r="K22" s="224"/>
      <c r="L22" s="224"/>
      <c r="M22" s="594"/>
      <c r="N22" s="595" t="s">
        <v>274</v>
      </c>
      <c r="O22" s="596"/>
      <c r="P22" s="25"/>
      <c r="Q22" s="26"/>
      <c r="R22" s="8" t="s">
        <v>106</v>
      </c>
      <c r="S22" s="36" t="s">
        <v>105</v>
      </c>
    </row>
    <row r="23" spans="1:20" ht="19.5" customHeight="1" x14ac:dyDescent="0.15">
      <c r="A23" s="569"/>
      <c r="B23" s="67">
        <v>14</v>
      </c>
      <c r="C23" s="224" t="s">
        <v>82</v>
      </c>
      <c r="D23" s="224"/>
      <c r="E23" s="224"/>
      <c r="F23" s="224"/>
      <c r="G23" s="224"/>
      <c r="H23" s="224"/>
      <c r="I23" s="224"/>
      <c r="J23" s="224"/>
      <c r="K23" s="224"/>
      <c r="L23" s="224"/>
      <c r="M23" s="594"/>
      <c r="N23" s="595" t="s">
        <v>274</v>
      </c>
      <c r="O23" s="596"/>
      <c r="P23" s="25"/>
      <c r="Q23" s="26"/>
      <c r="R23" s="8" t="s">
        <v>106</v>
      </c>
      <c r="S23" s="36" t="s">
        <v>105</v>
      </c>
    </row>
    <row r="24" spans="1:20" ht="19.5" customHeight="1" x14ac:dyDescent="0.15">
      <c r="A24" s="570"/>
      <c r="B24" s="66">
        <v>15</v>
      </c>
      <c r="C24" s="224" t="s">
        <v>83</v>
      </c>
      <c r="D24" s="224"/>
      <c r="E24" s="224"/>
      <c r="F24" s="224"/>
      <c r="G24" s="224"/>
      <c r="H24" s="224"/>
      <c r="I24" s="224"/>
      <c r="J24" s="224"/>
      <c r="K24" s="224"/>
      <c r="L24" s="224"/>
      <c r="M24" s="594"/>
      <c r="N24" s="595" t="s">
        <v>274</v>
      </c>
      <c r="O24" s="596"/>
      <c r="P24" s="25"/>
      <c r="Q24" s="26"/>
      <c r="R24" s="8" t="s">
        <v>106</v>
      </c>
      <c r="S24" s="36" t="s">
        <v>105</v>
      </c>
    </row>
    <row r="25" spans="1:20" ht="19.5" customHeight="1" x14ac:dyDescent="0.15">
      <c r="A25" s="571" t="s">
        <v>268</v>
      </c>
      <c r="B25" s="66">
        <v>16</v>
      </c>
      <c r="C25" s="224" t="s">
        <v>84</v>
      </c>
      <c r="D25" s="224"/>
      <c r="E25" s="224"/>
      <c r="F25" s="224"/>
      <c r="G25" s="224"/>
      <c r="H25" s="224"/>
      <c r="I25" s="224"/>
      <c r="J25" s="224"/>
      <c r="K25" s="224"/>
      <c r="L25" s="224"/>
      <c r="M25" s="594"/>
      <c r="N25" s="595" t="s">
        <v>270</v>
      </c>
      <c r="O25" s="596"/>
      <c r="P25" s="25"/>
      <c r="Q25" s="26"/>
      <c r="R25" s="8" t="s">
        <v>102</v>
      </c>
      <c r="S25" s="36" t="s">
        <v>105</v>
      </c>
    </row>
    <row r="26" spans="1:20" ht="19.5" customHeight="1" x14ac:dyDescent="0.15">
      <c r="A26" s="570"/>
      <c r="B26" s="66">
        <v>17</v>
      </c>
      <c r="C26" s="224" t="s">
        <v>85</v>
      </c>
      <c r="D26" s="224"/>
      <c r="E26" s="224"/>
      <c r="F26" s="224"/>
      <c r="G26" s="224"/>
      <c r="H26" s="224"/>
      <c r="I26" s="224"/>
      <c r="J26" s="224"/>
      <c r="K26" s="224"/>
      <c r="L26" s="224"/>
      <c r="M26" s="594"/>
      <c r="N26" s="595" t="s">
        <v>274</v>
      </c>
      <c r="O26" s="596"/>
      <c r="P26" s="25"/>
      <c r="Q26" s="26"/>
      <c r="R26" s="8" t="s">
        <v>102</v>
      </c>
      <c r="S26" s="36" t="s">
        <v>105</v>
      </c>
    </row>
    <row r="27" spans="1:20" ht="19.5" customHeight="1" x14ac:dyDescent="0.15">
      <c r="A27" s="568" t="s">
        <v>57</v>
      </c>
      <c r="B27" s="66">
        <v>18</v>
      </c>
      <c r="C27" s="224" t="s">
        <v>276</v>
      </c>
      <c r="D27" s="224"/>
      <c r="E27" s="224"/>
      <c r="F27" s="224"/>
      <c r="G27" s="224"/>
      <c r="H27" s="224"/>
      <c r="I27" s="224"/>
      <c r="J27" s="224"/>
      <c r="K27" s="224"/>
      <c r="L27" s="224"/>
      <c r="M27" s="594"/>
      <c r="N27" s="595" t="s">
        <v>274</v>
      </c>
      <c r="O27" s="596"/>
      <c r="P27" s="25"/>
      <c r="Q27" s="26"/>
      <c r="R27" s="8" t="s">
        <v>106</v>
      </c>
      <c r="S27" s="36" t="s">
        <v>103</v>
      </c>
    </row>
    <row r="28" spans="1:20" ht="19.5" customHeight="1" x14ac:dyDescent="0.15">
      <c r="A28" s="569"/>
      <c r="B28" s="66">
        <v>19</v>
      </c>
      <c r="C28" s="224" t="s">
        <v>86</v>
      </c>
      <c r="D28" s="224"/>
      <c r="E28" s="224"/>
      <c r="F28" s="224"/>
      <c r="G28" s="224"/>
      <c r="H28" s="224"/>
      <c r="I28" s="224"/>
      <c r="J28" s="224"/>
      <c r="K28" s="224"/>
      <c r="L28" s="224"/>
      <c r="M28" s="594"/>
      <c r="N28" s="595" t="s">
        <v>270</v>
      </c>
      <c r="O28" s="596"/>
      <c r="P28" s="25"/>
      <c r="Q28" s="26"/>
      <c r="R28" s="8" t="s">
        <v>106</v>
      </c>
      <c r="S28" s="36" t="s">
        <v>103</v>
      </c>
    </row>
    <row r="29" spans="1:20" ht="19.5" customHeight="1" x14ac:dyDescent="0.15">
      <c r="A29" s="570"/>
      <c r="B29" s="66">
        <v>20</v>
      </c>
      <c r="C29" s="224" t="s">
        <v>277</v>
      </c>
      <c r="D29" s="224"/>
      <c r="E29" s="224"/>
      <c r="F29" s="224"/>
      <c r="G29" s="224"/>
      <c r="H29" s="224"/>
      <c r="I29" s="224"/>
      <c r="J29" s="224"/>
      <c r="K29" s="224"/>
      <c r="L29" s="224"/>
      <c r="M29" s="594"/>
      <c r="N29" s="595" t="s">
        <v>274</v>
      </c>
      <c r="O29" s="596"/>
      <c r="P29" s="25"/>
      <c r="Q29" s="26"/>
      <c r="R29" s="8" t="s">
        <v>106</v>
      </c>
      <c r="S29" s="36" t="s">
        <v>103</v>
      </c>
    </row>
    <row r="30" spans="1:20" ht="19.5" customHeight="1" x14ac:dyDescent="0.15">
      <c r="A30" s="568" t="s">
        <v>58</v>
      </c>
      <c r="B30" s="66">
        <v>21</v>
      </c>
      <c r="C30" s="224" t="s">
        <v>87</v>
      </c>
      <c r="D30" s="224"/>
      <c r="E30" s="224"/>
      <c r="F30" s="224"/>
      <c r="G30" s="224"/>
      <c r="H30" s="224"/>
      <c r="I30" s="224"/>
      <c r="J30" s="224"/>
      <c r="K30" s="224"/>
      <c r="L30" s="224"/>
      <c r="M30" s="594"/>
      <c r="N30" s="595" t="s">
        <v>274</v>
      </c>
      <c r="O30" s="596"/>
      <c r="P30" s="25"/>
      <c r="Q30" s="26"/>
      <c r="R30" s="8" t="s">
        <v>106</v>
      </c>
      <c r="S30" s="36" t="s">
        <v>103</v>
      </c>
      <c r="T30" s="2"/>
    </row>
    <row r="31" spans="1:20" ht="19.5" customHeight="1" x14ac:dyDescent="0.15">
      <c r="A31" s="569"/>
      <c r="B31" s="66">
        <v>22</v>
      </c>
      <c r="C31" s="224" t="s">
        <v>88</v>
      </c>
      <c r="D31" s="224"/>
      <c r="E31" s="224"/>
      <c r="F31" s="224"/>
      <c r="G31" s="224"/>
      <c r="H31" s="224"/>
      <c r="I31" s="224"/>
      <c r="J31" s="224"/>
      <c r="K31" s="224"/>
      <c r="L31" s="224"/>
      <c r="M31" s="594"/>
      <c r="N31" s="595" t="s">
        <v>274</v>
      </c>
      <c r="O31" s="596"/>
      <c r="P31" s="25"/>
      <c r="Q31" s="26"/>
      <c r="R31" s="8" t="s">
        <v>106</v>
      </c>
      <c r="S31" s="36" t="s">
        <v>103</v>
      </c>
      <c r="T31" s="2"/>
    </row>
    <row r="32" spans="1:20" ht="19.5" customHeight="1" x14ac:dyDescent="0.15">
      <c r="A32" s="569"/>
      <c r="B32" s="66">
        <v>23</v>
      </c>
      <c r="C32" s="224" t="s">
        <v>89</v>
      </c>
      <c r="D32" s="224"/>
      <c r="E32" s="224"/>
      <c r="F32" s="224"/>
      <c r="G32" s="224"/>
      <c r="H32" s="224"/>
      <c r="I32" s="224"/>
      <c r="J32" s="224"/>
      <c r="K32" s="224"/>
      <c r="L32" s="224"/>
      <c r="M32" s="594"/>
      <c r="N32" s="595" t="s">
        <v>274</v>
      </c>
      <c r="O32" s="596"/>
      <c r="P32" s="25"/>
      <c r="Q32" s="26"/>
      <c r="R32" s="8" t="s">
        <v>106</v>
      </c>
      <c r="S32" s="36" t="s">
        <v>103</v>
      </c>
      <c r="T32" s="2"/>
    </row>
    <row r="33" spans="1:20" ht="19.5" customHeight="1" x14ac:dyDescent="0.15">
      <c r="A33" s="569"/>
      <c r="B33" s="66">
        <v>24</v>
      </c>
      <c r="C33" s="224" t="s">
        <v>90</v>
      </c>
      <c r="D33" s="224"/>
      <c r="E33" s="224"/>
      <c r="F33" s="224"/>
      <c r="G33" s="224"/>
      <c r="H33" s="224"/>
      <c r="I33" s="224"/>
      <c r="J33" s="224"/>
      <c r="K33" s="224"/>
      <c r="L33" s="224"/>
      <c r="M33" s="594"/>
      <c r="N33" s="595" t="s">
        <v>274</v>
      </c>
      <c r="O33" s="596"/>
      <c r="P33" s="25"/>
      <c r="Q33" s="26"/>
      <c r="R33" s="8" t="s">
        <v>106</v>
      </c>
      <c r="S33" s="36" t="s">
        <v>103</v>
      </c>
      <c r="T33" s="2"/>
    </row>
    <row r="34" spans="1:20" ht="19.5" customHeight="1" thickBot="1" x14ac:dyDescent="0.2">
      <c r="A34" s="572"/>
      <c r="B34" s="68">
        <v>25</v>
      </c>
      <c r="C34" s="388" t="s">
        <v>91</v>
      </c>
      <c r="D34" s="388"/>
      <c r="E34" s="388"/>
      <c r="F34" s="388"/>
      <c r="G34" s="388"/>
      <c r="H34" s="388"/>
      <c r="I34" s="388"/>
      <c r="J34" s="388"/>
      <c r="K34" s="388"/>
      <c r="L34" s="388"/>
      <c r="M34" s="599"/>
      <c r="N34" s="607" t="s">
        <v>274</v>
      </c>
      <c r="O34" s="608"/>
      <c r="P34" s="27"/>
      <c r="Q34" s="28"/>
      <c r="R34" s="38" t="s">
        <v>106</v>
      </c>
      <c r="S34" s="37" t="s">
        <v>103</v>
      </c>
      <c r="T34" s="33"/>
    </row>
    <row r="35" spans="1:20" ht="21" customHeight="1" thickBot="1" x14ac:dyDescent="0.2">
      <c r="N35" s="357" t="s">
        <v>107</v>
      </c>
      <c r="O35" s="358"/>
      <c r="P35" s="40">
        <f>SUM(P22:P34,P9:P19)</f>
        <v>4</v>
      </c>
      <c r="Q35" s="39">
        <f>SUM(Q22:Q34,Q9:Q19)</f>
        <v>1</v>
      </c>
    </row>
    <row r="38" spans="1:20" x14ac:dyDescent="0.15">
      <c r="B38" s="611" t="s">
        <v>92</v>
      </c>
      <c r="C38" s="352"/>
      <c r="D38" s="352"/>
      <c r="E38" s="352"/>
      <c r="F38" s="352"/>
      <c r="G38" s="352"/>
      <c r="H38" s="352"/>
      <c r="I38" s="352"/>
      <c r="J38" s="352"/>
      <c r="K38" s="352"/>
      <c r="L38" s="352"/>
      <c r="M38" s="352"/>
      <c r="N38" s="352"/>
      <c r="O38" s="352"/>
      <c r="P38" s="352"/>
      <c r="Q38" s="352"/>
      <c r="R38" s="612"/>
    </row>
    <row r="39" spans="1:20" ht="33.75" customHeight="1" x14ac:dyDescent="0.15">
      <c r="B39" s="615" t="s">
        <v>63</v>
      </c>
      <c r="C39" s="616"/>
      <c r="D39" s="609" t="s">
        <v>93</v>
      </c>
      <c r="E39" s="610"/>
      <c r="F39" s="610"/>
      <c r="G39" s="610"/>
      <c r="H39" s="610"/>
      <c r="I39" s="610"/>
      <c r="J39" s="610"/>
      <c r="K39" s="610"/>
      <c r="L39" s="610"/>
      <c r="M39" s="610"/>
      <c r="N39" s="610"/>
      <c r="O39" s="610"/>
      <c r="P39" s="610"/>
      <c r="Q39" s="610"/>
      <c r="R39" s="610"/>
    </row>
    <row r="40" spans="1:20" ht="33.75" customHeight="1" x14ac:dyDescent="0.15">
      <c r="B40" s="615" t="s">
        <v>64</v>
      </c>
      <c r="C40" s="616"/>
      <c r="D40" s="600" t="s">
        <v>94</v>
      </c>
      <c r="E40" s="601"/>
      <c r="F40" s="601"/>
      <c r="G40" s="601"/>
      <c r="H40" s="601"/>
      <c r="I40" s="601"/>
      <c r="J40" s="601"/>
      <c r="K40" s="601"/>
      <c r="L40" s="601"/>
      <c r="M40" s="601"/>
      <c r="N40" s="601"/>
      <c r="O40" s="601"/>
      <c r="P40" s="601"/>
      <c r="Q40" s="601"/>
      <c r="R40" s="602"/>
    </row>
    <row r="44" spans="1:20" ht="22.5" customHeight="1" thickBot="1" x14ac:dyDescent="0.2">
      <c r="A44" s="579" t="s">
        <v>118</v>
      </c>
      <c r="B44" s="579"/>
      <c r="C44" s="579"/>
      <c r="D44" s="579"/>
      <c r="E44" s="579"/>
      <c r="F44" s="579"/>
      <c r="G44" s="579"/>
      <c r="H44" s="579"/>
      <c r="I44" s="579"/>
      <c r="J44" s="579"/>
      <c r="K44" s="579"/>
      <c r="L44" s="579"/>
      <c r="M44" s="579"/>
      <c r="N44" s="579"/>
      <c r="O44" s="579"/>
      <c r="P44" s="579"/>
      <c r="Q44" s="579"/>
      <c r="R44" s="579"/>
      <c r="S44" s="579"/>
    </row>
    <row r="45" spans="1:20" x14ac:dyDescent="0.15">
      <c r="A45" s="573" t="s">
        <v>50</v>
      </c>
      <c r="B45" s="576" t="s">
        <v>51</v>
      </c>
      <c r="C45" s="236" t="s">
        <v>67</v>
      </c>
      <c r="D45" s="236"/>
      <c r="E45" s="236"/>
      <c r="F45" s="236"/>
      <c r="G45" s="236"/>
      <c r="H45" s="236"/>
      <c r="I45" s="236"/>
      <c r="J45" s="236"/>
      <c r="K45" s="236"/>
      <c r="L45" s="236"/>
      <c r="M45" s="581"/>
      <c r="N45" s="580" t="s">
        <v>68</v>
      </c>
      <c r="O45" s="581"/>
      <c r="P45" s="580" t="s">
        <v>59</v>
      </c>
      <c r="Q45" s="581"/>
      <c r="R45" s="564" t="s">
        <v>62</v>
      </c>
      <c r="S45" s="437"/>
    </row>
    <row r="46" spans="1:20" ht="21" customHeight="1" x14ac:dyDescent="0.15">
      <c r="A46" s="574"/>
      <c r="B46" s="577"/>
      <c r="C46" s="206"/>
      <c r="D46" s="206"/>
      <c r="E46" s="206"/>
      <c r="F46" s="206"/>
      <c r="G46" s="206"/>
      <c r="H46" s="206"/>
      <c r="I46" s="206"/>
      <c r="J46" s="206"/>
      <c r="K46" s="206"/>
      <c r="L46" s="206"/>
      <c r="M46" s="583"/>
      <c r="N46" s="582"/>
      <c r="O46" s="583"/>
      <c r="P46" s="586"/>
      <c r="Q46" s="587"/>
      <c r="R46" s="588" t="s">
        <v>63</v>
      </c>
      <c r="S46" s="590" t="s">
        <v>64</v>
      </c>
    </row>
    <row r="47" spans="1:20" ht="25.5" customHeight="1" thickBot="1" x14ac:dyDescent="0.2">
      <c r="A47" s="575"/>
      <c r="B47" s="578"/>
      <c r="C47" s="603"/>
      <c r="D47" s="603"/>
      <c r="E47" s="603"/>
      <c r="F47" s="603"/>
      <c r="G47" s="603"/>
      <c r="H47" s="603"/>
      <c r="I47" s="603"/>
      <c r="J47" s="603"/>
      <c r="K47" s="603"/>
      <c r="L47" s="603"/>
      <c r="M47" s="585"/>
      <c r="N47" s="584"/>
      <c r="O47" s="585"/>
      <c r="P47" s="31" t="s">
        <v>60</v>
      </c>
      <c r="Q47" s="32" t="s">
        <v>61</v>
      </c>
      <c r="R47" s="589"/>
      <c r="S47" s="591"/>
    </row>
    <row r="48" spans="1:20" ht="19.5" customHeight="1" thickTop="1" x14ac:dyDescent="0.15">
      <c r="A48" s="634" t="s">
        <v>108</v>
      </c>
      <c r="B48" s="65">
        <v>1</v>
      </c>
      <c r="C48" s="604" t="s">
        <v>119</v>
      </c>
      <c r="D48" s="605"/>
      <c r="E48" s="605"/>
      <c r="F48" s="605"/>
      <c r="G48" s="605"/>
      <c r="H48" s="605"/>
      <c r="I48" s="605"/>
      <c r="J48" s="605"/>
      <c r="K48" s="605"/>
      <c r="L48" s="605"/>
      <c r="M48" s="606"/>
      <c r="N48" s="597" t="s">
        <v>271</v>
      </c>
      <c r="O48" s="598"/>
      <c r="P48" s="23">
        <v>2</v>
      </c>
      <c r="Q48" s="24">
        <v>1</v>
      </c>
      <c r="R48" s="10" t="s">
        <v>104</v>
      </c>
      <c r="S48" s="35" t="s">
        <v>147</v>
      </c>
    </row>
    <row r="49" spans="1:19" ht="19.5" customHeight="1" x14ac:dyDescent="0.15">
      <c r="A49" s="569"/>
      <c r="B49" s="66">
        <v>2</v>
      </c>
      <c r="C49" s="224" t="s">
        <v>120</v>
      </c>
      <c r="D49" s="224"/>
      <c r="E49" s="224"/>
      <c r="F49" s="224"/>
      <c r="G49" s="224"/>
      <c r="H49" s="224"/>
      <c r="I49" s="224"/>
      <c r="J49" s="224"/>
      <c r="K49" s="224"/>
      <c r="L49" s="224"/>
      <c r="M49" s="594"/>
      <c r="N49" s="595" t="s">
        <v>270</v>
      </c>
      <c r="O49" s="596"/>
      <c r="P49" s="25"/>
      <c r="Q49" s="26"/>
      <c r="R49" s="8" t="s">
        <v>104</v>
      </c>
      <c r="S49" s="36" t="s">
        <v>102</v>
      </c>
    </row>
    <row r="50" spans="1:19" ht="19.5" customHeight="1" x14ac:dyDescent="0.15">
      <c r="A50" s="569"/>
      <c r="B50" s="66">
        <v>3</v>
      </c>
      <c r="C50" s="224" t="s">
        <v>278</v>
      </c>
      <c r="D50" s="224"/>
      <c r="E50" s="224"/>
      <c r="F50" s="224"/>
      <c r="G50" s="224"/>
      <c r="H50" s="224"/>
      <c r="I50" s="224"/>
      <c r="J50" s="224"/>
      <c r="K50" s="224"/>
      <c r="L50" s="224"/>
      <c r="M50" s="594"/>
      <c r="N50" s="595" t="s">
        <v>270</v>
      </c>
      <c r="O50" s="596"/>
      <c r="P50" s="25"/>
      <c r="Q50" s="26"/>
      <c r="R50" s="8" t="s">
        <v>104</v>
      </c>
      <c r="S50" s="36" t="s">
        <v>147</v>
      </c>
    </row>
    <row r="51" spans="1:19" ht="19.5" customHeight="1" x14ac:dyDescent="0.15">
      <c r="A51" s="635" t="s">
        <v>109</v>
      </c>
      <c r="B51" s="66">
        <v>4</v>
      </c>
      <c r="C51" s="224" t="s">
        <v>121</v>
      </c>
      <c r="D51" s="224"/>
      <c r="E51" s="224"/>
      <c r="F51" s="224"/>
      <c r="G51" s="224"/>
      <c r="H51" s="224"/>
      <c r="I51" s="224"/>
      <c r="J51" s="224"/>
      <c r="K51" s="224"/>
      <c r="L51" s="224"/>
      <c r="M51" s="594"/>
      <c r="N51" s="595" t="s">
        <v>270</v>
      </c>
      <c r="O51" s="596"/>
      <c r="P51" s="25"/>
      <c r="Q51" s="26"/>
      <c r="R51" s="8" t="s">
        <v>147</v>
      </c>
      <c r="S51" s="36" t="s">
        <v>106</v>
      </c>
    </row>
    <row r="52" spans="1:19" ht="19.5" customHeight="1" x14ac:dyDescent="0.15">
      <c r="A52" s="569"/>
      <c r="B52" s="66">
        <v>5</v>
      </c>
      <c r="C52" s="224" t="s">
        <v>122</v>
      </c>
      <c r="D52" s="224"/>
      <c r="E52" s="224"/>
      <c r="F52" s="224"/>
      <c r="G52" s="224"/>
      <c r="H52" s="224"/>
      <c r="I52" s="224"/>
      <c r="J52" s="224"/>
      <c r="K52" s="224"/>
      <c r="L52" s="224"/>
      <c r="M52" s="594"/>
      <c r="N52" s="595" t="s">
        <v>270</v>
      </c>
      <c r="O52" s="596"/>
      <c r="P52" s="25"/>
      <c r="Q52" s="26"/>
      <c r="R52" s="8" t="s">
        <v>147</v>
      </c>
      <c r="S52" s="36" t="s">
        <v>106</v>
      </c>
    </row>
    <row r="53" spans="1:19" ht="19.5" customHeight="1" x14ac:dyDescent="0.15">
      <c r="A53" s="636"/>
      <c r="B53" s="66">
        <v>6</v>
      </c>
      <c r="C53" s="224" t="s">
        <v>123</v>
      </c>
      <c r="D53" s="224"/>
      <c r="E53" s="224"/>
      <c r="F53" s="224"/>
      <c r="G53" s="224"/>
      <c r="H53" s="224"/>
      <c r="I53" s="224"/>
      <c r="J53" s="224"/>
      <c r="K53" s="224"/>
      <c r="L53" s="224"/>
      <c r="M53" s="594"/>
      <c r="N53" s="595" t="s">
        <v>270</v>
      </c>
      <c r="O53" s="596"/>
      <c r="P53" s="25"/>
      <c r="Q53" s="26"/>
      <c r="R53" s="8" t="s">
        <v>147</v>
      </c>
      <c r="S53" s="36" t="s">
        <v>106</v>
      </c>
    </row>
    <row r="54" spans="1:19" ht="19.5" customHeight="1" x14ac:dyDescent="0.15">
      <c r="A54" s="62" t="s">
        <v>110</v>
      </c>
      <c r="B54" s="66">
        <v>7</v>
      </c>
      <c r="C54" s="224" t="s">
        <v>124</v>
      </c>
      <c r="D54" s="224"/>
      <c r="E54" s="224"/>
      <c r="F54" s="224"/>
      <c r="G54" s="224"/>
      <c r="H54" s="224"/>
      <c r="I54" s="224"/>
      <c r="J54" s="224"/>
      <c r="K54" s="224"/>
      <c r="L54" s="224"/>
      <c r="M54" s="594"/>
      <c r="N54" s="595" t="s">
        <v>270</v>
      </c>
      <c r="O54" s="596"/>
      <c r="P54" s="25"/>
      <c r="Q54" s="26"/>
      <c r="R54" s="8" t="s">
        <v>147</v>
      </c>
      <c r="S54" s="36" t="s">
        <v>106</v>
      </c>
    </row>
    <row r="55" spans="1:19" ht="19.5" customHeight="1" x14ac:dyDescent="0.15">
      <c r="A55" s="637" t="s">
        <v>111</v>
      </c>
      <c r="B55" s="66">
        <v>8</v>
      </c>
      <c r="C55" s="224" t="s">
        <v>125</v>
      </c>
      <c r="D55" s="224"/>
      <c r="E55" s="224"/>
      <c r="F55" s="224"/>
      <c r="G55" s="224"/>
      <c r="H55" s="224"/>
      <c r="I55" s="224"/>
      <c r="J55" s="224"/>
      <c r="K55" s="224"/>
      <c r="L55" s="224"/>
      <c r="M55" s="594"/>
      <c r="N55" s="595" t="s">
        <v>270</v>
      </c>
      <c r="O55" s="596"/>
      <c r="P55" s="25"/>
      <c r="Q55" s="26"/>
      <c r="R55" s="8" t="s">
        <v>147</v>
      </c>
      <c r="S55" s="36" t="s">
        <v>102</v>
      </c>
    </row>
    <row r="56" spans="1:19" ht="19.5" customHeight="1" x14ac:dyDescent="0.15">
      <c r="A56" s="636"/>
      <c r="B56" s="66">
        <v>9</v>
      </c>
      <c r="C56" s="224" t="s">
        <v>126</v>
      </c>
      <c r="D56" s="224"/>
      <c r="E56" s="224"/>
      <c r="F56" s="224"/>
      <c r="G56" s="224"/>
      <c r="H56" s="224"/>
      <c r="I56" s="224"/>
      <c r="J56" s="224"/>
      <c r="K56" s="224"/>
      <c r="L56" s="224"/>
      <c r="M56" s="594"/>
      <c r="N56" s="595" t="s">
        <v>270</v>
      </c>
      <c r="O56" s="596"/>
      <c r="P56" s="25"/>
      <c r="Q56" s="26"/>
      <c r="R56" s="8" t="s">
        <v>147</v>
      </c>
      <c r="S56" s="36" t="s">
        <v>102</v>
      </c>
    </row>
    <row r="57" spans="1:19" ht="19.5" customHeight="1" x14ac:dyDescent="0.15">
      <c r="A57" s="571" t="s">
        <v>273</v>
      </c>
      <c r="B57" s="66">
        <v>10</v>
      </c>
      <c r="C57" s="224" t="s">
        <v>127</v>
      </c>
      <c r="D57" s="224"/>
      <c r="E57" s="224"/>
      <c r="F57" s="224"/>
      <c r="G57" s="224"/>
      <c r="H57" s="224"/>
      <c r="I57" s="224"/>
      <c r="J57" s="224"/>
      <c r="K57" s="224"/>
      <c r="L57" s="224"/>
      <c r="M57" s="594"/>
      <c r="N57" s="595" t="s">
        <v>270</v>
      </c>
      <c r="O57" s="596"/>
      <c r="P57" s="25"/>
      <c r="Q57" s="26"/>
      <c r="R57" s="8" t="s">
        <v>147</v>
      </c>
      <c r="S57" s="36" t="s">
        <v>106</v>
      </c>
    </row>
    <row r="58" spans="1:19" ht="19.5" customHeight="1" x14ac:dyDescent="0.15">
      <c r="A58" s="627"/>
      <c r="B58" s="66">
        <v>11</v>
      </c>
      <c r="C58" s="224" t="s">
        <v>132</v>
      </c>
      <c r="D58" s="224"/>
      <c r="E58" s="224"/>
      <c r="F58" s="224"/>
      <c r="G58" s="224"/>
      <c r="H58" s="224"/>
      <c r="I58" s="224"/>
      <c r="J58" s="224"/>
      <c r="K58" s="224"/>
      <c r="L58" s="224"/>
      <c r="M58" s="594"/>
      <c r="N58" s="595" t="s">
        <v>270</v>
      </c>
      <c r="O58" s="596"/>
      <c r="P58" s="25"/>
      <c r="Q58" s="26"/>
      <c r="R58" s="8" t="s">
        <v>147</v>
      </c>
      <c r="S58" s="36" t="s">
        <v>102</v>
      </c>
    </row>
    <row r="59" spans="1:19" ht="19.5" customHeight="1" x14ac:dyDescent="0.15">
      <c r="A59" s="61" t="s">
        <v>112</v>
      </c>
      <c r="B59" s="50">
        <v>12</v>
      </c>
      <c r="C59" s="224" t="s">
        <v>128</v>
      </c>
      <c r="D59" s="224"/>
      <c r="E59" s="224"/>
      <c r="F59" s="224"/>
      <c r="G59" s="224"/>
      <c r="H59" s="224"/>
      <c r="I59" s="224"/>
      <c r="J59" s="224"/>
      <c r="K59" s="224"/>
      <c r="L59" s="224"/>
      <c r="M59" s="594"/>
      <c r="N59" s="595" t="s">
        <v>270</v>
      </c>
      <c r="O59" s="596"/>
      <c r="P59" s="25"/>
      <c r="Q59" s="26"/>
      <c r="R59" s="41" t="s">
        <v>106</v>
      </c>
      <c r="S59" s="42" t="s">
        <v>102</v>
      </c>
    </row>
    <row r="60" spans="1:19" ht="19.5" customHeight="1" x14ac:dyDescent="0.15">
      <c r="A60" s="568" t="s">
        <v>113</v>
      </c>
      <c r="B60" s="66">
        <v>13</v>
      </c>
      <c r="C60" s="224" t="s">
        <v>129</v>
      </c>
      <c r="D60" s="224"/>
      <c r="E60" s="224"/>
      <c r="F60" s="224"/>
      <c r="G60" s="224"/>
      <c r="H60" s="224"/>
      <c r="I60" s="224"/>
      <c r="J60" s="224"/>
      <c r="K60" s="224"/>
      <c r="L60" s="224"/>
      <c r="M60" s="594"/>
      <c r="N60" s="595" t="s">
        <v>270</v>
      </c>
      <c r="O60" s="596"/>
      <c r="P60" s="25"/>
      <c r="Q60" s="26"/>
      <c r="R60" s="8" t="s">
        <v>106</v>
      </c>
      <c r="S60" s="36" t="s">
        <v>147</v>
      </c>
    </row>
    <row r="61" spans="1:19" ht="19.5" customHeight="1" x14ac:dyDescent="0.15">
      <c r="A61" s="627"/>
      <c r="B61" s="67">
        <v>14</v>
      </c>
      <c r="C61" s="224" t="s">
        <v>130</v>
      </c>
      <c r="D61" s="224"/>
      <c r="E61" s="224"/>
      <c r="F61" s="224"/>
      <c r="G61" s="224"/>
      <c r="H61" s="224"/>
      <c r="I61" s="224"/>
      <c r="J61" s="224"/>
      <c r="K61" s="224"/>
      <c r="L61" s="224"/>
      <c r="M61" s="594"/>
      <c r="N61" s="595" t="s">
        <v>270</v>
      </c>
      <c r="O61" s="596"/>
      <c r="P61" s="25"/>
      <c r="Q61" s="26"/>
      <c r="R61" s="8" t="s">
        <v>106</v>
      </c>
      <c r="S61" s="36" t="s">
        <v>147</v>
      </c>
    </row>
    <row r="62" spans="1:19" ht="19.5" customHeight="1" x14ac:dyDescent="0.15">
      <c r="A62" s="571" t="s">
        <v>272</v>
      </c>
      <c r="B62" s="66">
        <v>15</v>
      </c>
      <c r="C62" s="224" t="s">
        <v>131</v>
      </c>
      <c r="D62" s="224"/>
      <c r="E62" s="224"/>
      <c r="F62" s="224"/>
      <c r="G62" s="224"/>
      <c r="H62" s="224"/>
      <c r="I62" s="224"/>
      <c r="J62" s="224"/>
      <c r="K62" s="224"/>
      <c r="L62" s="224"/>
      <c r="M62" s="594"/>
      <c r="N62" s="595" t="s">
        <v>270</v>
      </c>
      <c r="O62" s="596"/>
      <c r="P62" s="25"/>
      <c r="Q62" s="26"/>
      <c r="R62" s="8" t="s">
        <v>147</v>
      </c>
      <c r="S62" s="36" t="s">
        <v>104</v>
      </c>
    </row>
    <row r="63" spans="1:19" ht="19.5" customHeight="1" x14ac:dyDescent="0.15">
      <c r="A63" s="627"/>
      <c r="B63" s="66">
        <v>16</v>
      </c>
      <c r="C63" s="224" t="s">
        <v>133</v>
      </c>
      <c r="D63" s="224"/>
      <c r="E63" s="224"/>
      <c r="F63" s="224"/>
      <c r="G63" s="224"/>
      <c r="H63" s="224"/>
      <c r="I63" s="224"/>
      <c r="J63" s="224"/>
      <c r="K63" s="224"/>
      <c r="L63" s="224"/>
      <c r="M63" s="594"/>
      <c r="N63" s="595" t="s">
        <v>270</v>
      </c>
      <c r="O63" s="596"/>
      <c r="P63" s="25"/>
      <c r="Q63" s="26"/>
      <c r="R63" s="8" t="s">
        <v>147</v>
      </c>
      <c r="S63" s="36" t="s">
        <v>104</v>
      </c>
    </row>
    <row r="64" spans="1:19" ht="19.5" customHeight="1" x14ac:dyDescent="0.15">
      <c r="A64" s="570"/>
      <c r="B64" s="66">
        <v>17</v>
      </c>
      <c r="C64" s="224" t="s">
        <v>134</v>
      </c>
      <c r="D64" s="224"/>
      <c r="E64" s="224"/>
      <c r="F64" s="224"/>
      <c r="G64" s="224"/>
      <c r="H64" s="224"/>
      <c r="I64" s="224"/>
      <c r="J64" s="224"/>
      <c r="K64" s="224"/>
      <c r="L64" s="224"/>
      <c r="M64" s="594"/>
      <c r="N64" s="595" t="s">
        <v>270</v>
      </c>
      <c r="O64" s="596"/>
      <c r="P64" s="25"/>
      <c r="Q64" s="26"/>
      <c r="R64" s="8" t="s">
        <v>147</v>
      </c>
      <c r="S64" s="36" t="s">
        <v>104</v>
      </c>
    </row>
    <row r="65" spans="1:19" ht="19.5" customHeight="1" x14ac:dyDescent="0.15">
      <c r="A65" s="568" t="s">
        <v>114</v>
      </c>
      <c r="B65" s="66">
        <v>18</v>
      </c>
      <c r="C65" s="224" t="s">
        <v>135</v>
      </c>
      <c r="D65" s="224"/>
      <c r="E65" s="224"/>
      <c r="F65" s="224"/>
      <c r="G65" s="224"/>
      <c r="H65" s="224"/>
      <c r="I65" s="224"/>
      <c r="J65" s="224"/>
      <c r="K65" s="224"/>
      <c r="L65" s="224"/>
      <c r="M65" s="594"/>
      <c r="N65" s="595" t="s">
        <v>270</v>
      </c>
      <c r="O65" s="596"/>
      <c r="P65" s="25"/>
      <c r="Q65" s="26"/>
      <c r="R65" s="8" t="s">
        <v>147</v>
      </c>
      <c r="S65" s="36" t="s">
        <v>104</v>
      </c>
    </row>
    <row r="66" spans="1:19" ht="19.5" customHeight="1" x14ac:dyDescent="0.15">
      <c r="A66" s="570"/>
      <c r="B66" s="66">
        <v>19</v>
      </c>
      <c r="C66" s="224" t="s">
        <v>136</v>
      </c>
      <c r="D66" s="224"/>
      <c r="E66" s="224"/>
      <c r="F66" s="224"/>
      <c r="G66" s="224"/>
      <c r="H66" s="224"/>
      <c r="I66" s="224"/>
      <c r="J66" s="224"/>
      <c r="K66" s="224"/>
      <c r="L66" s="224"/>
      <c r="M66" s="594"/>
      <c r="N66" s="595" t="s">
        <v>270</v>
      </c>
      <c r="O66" s="596"/>
      <c r="P66" s="25"/>
      <c r="Q66" s="26"/>
      <c r="R66" s="8" t="s">
        <v>106</v>
      </c>
      <c r="S66" s="36" t="s">
        <v>103</v>
      </c>
    </row>
    <row r="67" spans="1:19" ht="19.5" customHeight="1" x14ac:dyDescent="0.15">
      <c r="A67" s="568" t="s">
        <v>56</v>
      </c>
      <c r="B67" s="66">
        <v>20</v>
      </c>
      <c r="C67" s="224" t="s">
        <v>137</v>
      </c>
      <c r="D67" s="224"/>
      <c r="E67" s="224"/>
      <c r="F67" s="224"/>
      <c r="G67" s="224"/>
      <c r="H67" s="224"/>
      <c r="I67" s="224"/>
      <c r="J67" s="224"/>
      <c r="K67" s="224"/>
      <c r="L67" s="224"/>
      <c r="M67" s="594"/>
      <c r="N67" s="595" t="s">
        <v>270</v>
      </c>
      <c r="O67" s="596"/>
      <c r="P67" s="25"/>
      <c r="Q67" s="26"/>
      <c r="R67" s="8" t="s">
        <v>102</v>
      </c>
      <c r="S67" s="36" t="s">
        <v>147</v>
      </c>
    </row>
    <row r="68" spans="1:19" ht="19.5" customHeight="1" x14ac:dyDescent="0.15">
      <c r="A68" s="627"/>
      <c r="B68" s="66">
        <v>21</v>
      </c>
      <c r="C68" s="224" t="s">
        <v>138</v>
      </c>
      <c r="D68" s="224"/>
      <c r="E68" s="224"/>
      <c r="F68" s="224"/>
      <c r="G68" s="224"/>
      <c r="H68" s="224"/>
      <c r="I68" s="224"/>
      <c r="J68" s="224"/>
      <c r="K68" s="224"/>
      <c r="L68" s="224"/>
      <c r="M68" s="594"/>
      <c r="N68" s="595" t="s">
        <v>270</v>
      </c>
      <c r="O68" s="596"/>
      <c r="P68" s="25"/>
      <c r="Q68" s="26"/>
      <c r="R68" s="8" t="s">
        <v>102</v>
      </c>
      <c r="S68" s="36" t="s">
        <v>147</v>
      </c>
    </row>
    <row r="69" spans="1:19" ht="19.5" customHeight="1" x14ac:dyDescent="0.15">
      <c r="A69" s="627"/>
      <c r="B69" s="66">
        <v>22</v>
      </c>
      <c r="C69" s="224" t="s">
        <v>139</v>
      </c>
      <c r="D69" s="224"/>
      <c r="E69" s="224"/>
      <c r="F69" s="224"/>
      <c r="G69" s="224"/>
      <c r="H69" s="224"/>
      <c r="I69" s="224"/>
      <c r="J69" s="224"/>
      <c r="K69" s="224"/>
      <c r="L69" s="224"/>
      <c r="M69" s="594"/>
      <c r="N69" s="595" t="s">
        <v>270</v>
      </c>
      <c r="O69" s="596"/>
      <c r="P69" s="25"/>
      <c r="Q69" s="26"/>
      <c r="R69" s="8" t="s">
        <v>102</v>
      </c>
      <c r="S69" s="36" t="s">
        <v>147</v>
      </c>
    </row>
    <row r="70" spans="1:19" ht="19.5" customHeight="1" x14ac:dyDescent="0.15">
      <c r="A70" s="627"/>
      <c r="B70" s="66">
        <v>23</v>
      </c>
      <c r="C70" s="224" t="s">
        <v>140</v>
      </c>
      <c r="D70" s="224"/>
      <c r="E70" s="224"/>
      <c r="F70" s="224"/>
      <c r="G70" s="224"/>
      <c r="H70" s="224"/>
      <c r="I70" s="224"/>
      <c r="J70" s="224"/>
      <c r="K70" s="224"/>
      <c r="L70" s="224"/>
      <c r="M70" s="594"/>
      <c r="N70" s="595" t="s">
        <v>270</v>
      </c>
      <c r="O70" s="596"/>
      <c r="P70" s="25"/>
      <c r="Q70" s="26"/>
      <c r="R70" s="8" t="s">
        <v>102</v>
      </c>
      <c r="S70" s="36" t="s">
        <v>103</v>
      </c>
    </row>
    <row r="71" spans="1:19" ht="19.5" customHeight="1" x14ac:dyDescent="0.15">
      <c r="A71" s="627"/>
      <c r="B71" s="66">
        <v>24</v>
      </c>
      <c r="C71" s="224" t="s">
        <v>141</v>
      </c>
      <c r="D71" s="224"/>
      <c r="E71" s="224"/>
      <c r="F71" s="224"/>
      <c r="G71" s="224"/>
      <c r="H71" s="224"/>
      <c r="I71" s="224"/>
      <c r="J71" s="224"/>
      <c r="K71" s="224"/>
      <c r="L71" s="224"/>
      <c r="M71" s="594"/>
      <c r="N71" s="595" t="s">
        <v>270</v>
      </c>
      <c r="O71" s="596"/>
      <c r="P71" s="25"/>
      <c r="Q71" s="26"/>
      <c r="R71" s="8" t="s">
        <v>102</v>
      </c>
      <c r="S71" s="36" t="s">
        <v>103</v>
      </c>
    </row>
    <row r="72" spans="1:19" ht="19.5" customHeight="1" x14ac:dyDescent="0.15">
      <c r="A72" s="568" t="s">
        <v>115</v>
      </c>
      <c r="B72" s="69">
        <v>25</v>
      </c>
      <c r="C72" s="316" t="s">
        <v>279</v>
      </c>
      <c r="D72" s="316"/>
      <c r="E72" s="316"/>
      <c r="F72" s="316"/>
      <c r="G72" s="316"/>
      <c r="H72" s="316"/>
      <c r="I72" s="316"/>
      <c r="J72" s="316"/>
      <c r="K72" s="316"/>
      <c r="L72" s="316"/>
      <c r="M72" s="626"/>
      <c r="N72" s="595" t="s">
        <v>270</v>
      </c>
      <c r="O72" s="596"/>
      <c r="P72" s="43"/>
      <c r="Q72" s="44"/>
      <c r="R72" s="41" t="s">
        <v>106</v>
      </c>
      <c r="S72" s="42" t="s">
        <v>103</v>
      </c>
    </row>
    <row r="73" spans="1:19" ht="19.5" customHeight="1" x14ac:dyDescent="0.15">
      <c r="A73" s="627"/>
      <c r="B73" s="70">
        <v>26</v>
      </c>
      <c r="C73" s="224" t="s">
        <v>142</v>
      </c>
      <c r="D73" s="224"/>
      <c r="E73" s="224"/>
      <c r="F73" s="224"/>
      <c r="G73" s="224"/>
      <c r="H73" s="224"/>
      <c r="I73" s="224"/>
      <c r="J73" s="224"/>
      <c r="K73" s="224"/>
      <c r="L73" s="224"/>
      <c r="M73" s="594"/>
      <c r="N73" s="595" t="s">
        <v>270</v>
      </c>
      <c r="O73" s="596"/>
      <c r="P73" s="43"/>
      <c r="Q73" s="44"/>
      <c r="R73" s="41" t="s">
        <v>106</v>
      </c>
      <c r="S73" s="42" t="s">
        <v>103</v>
      </c>
    </row>
    <row r="74" spans="1:19" ht="19.5" customHeight="1" x14ac:dyDescent="0.15">
      <c r="A74" s="627"/>
      <c r="B74" s="70">
        <v>27</v>
      </c>
      <c r="C74" s="224" t="s">
        <v>143</v>
      </c>
      <c r="D74" s="224"/>
      <c r="E74" s="224"/>
      <c r="F74" s="224"/>
      <c r="G74" s="224"/>
      <c r="H74" s="224"/>
      <c r="I74" s="224"/>
      <c r="J74" s="224"/>
      <c r="K74" s="224"/>
      <c r="L74" s="224"/>
      <c r="M74" s="594"/>
      <c r="N74" s="595" t="s">
        <v>270</v>
      </c>
      <c r="O74" s="596"/>
      <c r="P74" s="43"/>
      <c r="Q74" s="44"/>
      <c r="R74" s="41" t="s">
        <v>106</v>
      </c>
      <c r="S74" s="42" t="s">
        <v>147</v>
      </c>
    </row>
    <row r="75" spans="1:19" ht="19.5" customHeight="1" x14ac:dyDescent="0.15">
      <c r="A75" s="570"/>
      <c r="B75" s="70">
        <v>28</v>
      </c>
      <c r="C75" s="224" t="s">
        <v>144</v>
      </c>
      <c r="D75" s="224"/>
      <c r="E75" s="224"/>
      <c r="F75" s="224"/>
      <c r="G75" s="224"/>
      <c r="H75" s="224"/>
      <c r="I75" s="224"/>
      <c r="J75" s="224"/>
      <c r="K75" s="224"/>
      <c r="L75" s="224"/>
      <c r="M75" s="594"/>
      <c r="N75" s="595" t="s">
        <v>270</v>
      </c>
      <c r="O75" s="596"/>
      <c r="P75" s="43"/>
      <c r="Q75" s="44"/>
      <c r="R75" s="41" t="s">
        <v>106</v>
      </c>
      <c r="S75" s="42" t="s">
        <v>104</v>
      </c>
    </row>
    <row r="76" spans="1:19" ht="19.5" customHeight="1" x14ac:dyDescent="0.15">
      <c r="A76" s="627" t="s">
        <v>116</v>
      </c>
      <c r="B76" s="70">
        <v>29</v>
      </c>
      <c r="C76" s="224" t="s">
        <v>145</v>
      </c>
      <c r="D76" s="224"/>
      <c r="E76" s="224"/>
      <c r="F76" s="224"/>
      <c r="G76" s="224"/>
      <c r="H76" s="224"/>
      <c r="I76" s="224"/>
      <c r="J76" s="224"/>
      <c r="K76" s="224"/>
      <c r="L76" s="224"/>
      <c r="M76" s="594"/>
      <c r="N76" s="595" t="s">
        <v>270</v>
      </c>
      <c r="O76" s="596"/>
      <c r="P76" s="43">
        <v>1</v>
      </c>
      <c r="Q76" s="44"/>
      <c r="R76" s="41" t="s">
        <v>106</v>
      </c>
      <c r="S76" s="42" t="s">
        <v>103</v>
      </c>
    </row>
    <row r="77" spans="1:19" ht="19.5" customHeight="1" thickBot="1" x14ac:dyDescent="0.2">
      <c r="A77" s="572"/>
      <c r="B77" s="71">
        <v>30</v>
      </c>
      <c r="C77" s="388" t="s">
        <v>146</v>
      </c>
      <c r="D77" s="388"/>
      <c r="E77" s="388"/>
      <c r="F77" s="388"/>
      <c r="G77" s="388"/>
      <c r="H77" s="388"/>
      <c r="I77" s="388"/>
      <c r="J77" s="388"/>
      <c r="K77" s="388"/>
      <c r="L77" s="388"/>
      <c r="M77" s="599"/>
      <c r="N77" s="607" t="s">
        <v>271</v>
      </c>
      <c r="O77" s="608"/>
      <c r="P77" s="43"/>
      <c r="Q77" s="28"/>
      <c r="R77" s="38" t="s">
        <v>106</v>
      </c>
      <c r="S77" s="37" t="s">
        <v>103</v>
      </c>
    </row>
    <row r="78" spans="1:19" ht="22.5" customHeight="1" thickBot="1" x14ac:dyDescent="0.2">
      <c r="B78" s="628" t="s">
        <v>148</v>
      </c>
      <c r="C78" s="629"/>
      <c r="D78" s="629"/>
      <c r="E78" s="629"/>
      <c r="F78" s="629"/>
      <c r="G78" s="629"/>
      <c r="H78" s="629"/>
      <c r="I78" s="629"/>
      <c r="J78" s="629"/>
      <c r="K78" s="629"/>
      <c r="L78" s="629"/>
      <c r="M78" s="630"/>
      <c r="N78" s="357" t="s">
        <v>107</v>
      </c>
      <c r="O78" s="359"/>
      <c r="P78" s="47">
        <f>SUM(P48:P77)</f>
        <v>3</v>
      </c>
      <c r="Q78" s="46">
        <f>SUM(Q48:Q77)</f>
        <v>1</v>
      </c>
    </row>
    <row r="79" spans="1:19" ht="22.5" customHeight="1" thickBot="1" x14ac:dyDescent="0.2">
      <c r="B79" s="631" t="s">
        <v>149</v>
      </c>
      <c r="C79" s="632"/>
      <c r="D79" s="632"/>
      <c r="E79" s="632"/>
      <c r="F79" s="632"/>
      <c r="G79" s="632"/>
      <c r="H79" s="632"/>
      <c r="I79" s="632"/>
      <c r="J79" s="632"/>
      <c r="K79" s="632"/>
      <c r="L79" s="632"/>
      <c r="M79" s="633"/>
      <c r="N79" s="357" t="s">
        <v>117</v>
      </c>
      <c r="O79" s="359"/>
      <c r="P79" s="47">
        <f>SUM(P78,P35)</f>
        <v>7</v>
      </c>
      <c r="Q79" s="46">
        <f>SUM(Q78,Q35)</f>
        <v>2</v>
      </c>
    </row>
    <row r="80" spans="1:19" ht="14.25" thickBot="1" x14ac:dyDescent="0.2">
      <c r="A80" s="45"/>
      <c r="B80" s="45"/>
      <c r="C80" s="45"/>
      <c r="D80" s="45"/>
      <c r="E80" s="462" t="s">
        <v>60</v>
      </c>
      <c r="F80" s="645"/>
      <c r="G80" s="639" t="s">
        <v>61</v>
      </c>
      <c r="H80" s="464"/>
    </row>
    <row r="81" spans="1:8" x14ac:dyDescent="0.15">
      <c r="A81" s="646" t="s">
        <v>150</v>
      </c>
      <c r="B81" s="640" t="s">
        <v>108</v>
      </c>
      <c r="C81" s="367"/>
      <c r="D81" s="368"/>
      <c r="E81" s="640">
        <f>SUM(P15,P14,P16,P17,P18,P48,P49,P50)</f>
        <v>2</v>
      </c>
      <c r="F81" s="641"/>
      <c r="G81" s="649">
        <f>SUM(Q14,Q15,Q16,Q17:Q18,Q48,Q49,Q50)</f>
        <v>1</v>
      </c>
      <c r="H81" s="368"/>
    </row>
    <row r="82" spans="1:8" x14ac:dyDescent="0.15">
      <c r="A82" s="647"/>
      <c r="B82" s="642" t="s">
        <v>152</v>
      </c>
      <c r="C82" s="370"/>
      <c r="D82" s="371"/>
      <c r="E82" s="642">
        <f>SUM(P9,P10,P11,P12,P13,P51,P52,P53,P54,P55,P56,P57,P58,P62,P63,P64,P65)</f>
        <v>4</v>
      </c>
      <c r="F82" s="616"/>
      <c r="G82" s="650">
        <f>SUM(Q9,Q10,Q11,Q12,Q13,Q51,Q52,Q53,Q54,Q55,Q56,Q57,Q58,Q62,Q63,Q64,Q65)</f>
        <v>1</v>
      </c>
      <c r="H82" s="371"/>
    </row>
    <row r="83" spans="1:8" x14ac:dyDescent="0.15">
      <c r="A83" s="647"/>
      <c r="B83" s="642" t="s">
        <v>153</v>
      </c>
      <c r="C83" s="370"/>
      <c r="D83" s="371"/>
      <c r="E83" s="642">
        <f>SUM(P67,P68,P69,P70,P71,P26,P25)</f>
        <v>0</v>
      </c>
      <c r="F83" s="616"/>
      <c r="G83" s="650">
        <f>SUM(Q25,Q26,Q67,Q68,Q69,Q70,Q71)</f>
        <v>0</v>
      </c>
      <c r="H83" s="371"/>
    </row>
    <row r="84" spans="1:8" ht="14.25" thickBot="1" x14ac:dyDescent="0.2">
      <c r="A84" s="648"/>
      <c r="B84" s="643" t="s">
        <v>154</v>
      </c>
      <c r="C84" s="373"/>
      <c r="D84" s="374"/>
      <c r="E84" s="643">
        <f>SUM(,P59,P60,P61,P66,P72,P73,P74,P75,P76,P77,P34,P33,P32,P31,P30,P29,P28,P27,P24,P23,P22,P19)</f>
        <v>1</v>
      </c>
      <c r="F84" s="644"/>
      <c r="G84" s="638">
        <f>SUM(Q19,Q22,Q23,Q24,Q27,Q28,Q29,Q30,Q31,Q32,Q33,Q34,Q59,Q60,Q61,Q66,Q72,Q73,Q74,Q75,Q76,Q77)</f>
        <v>0</v>
      </c>
      <c r="H84" s="374"/>
    </row>
    <row r="85" spans="1:8" ht="14.25" thickBot="1" x14ac:dyDescent="0.2">
      <c r="A85" s="462" t="s">
        <v>151</v>
      </c>
      <c r="B85" s="463"/>
      <c r="C85" s="463"/>
      <c r="D85" s="464"/>
      <c r="E85" s="462">
        <f>SUM(E81:F84)</f>
        <v>7</v>
      </c>
      <c r="F85" s="645"/>
      <c r="G85" s="639">
        <f>SUM(G81:H84)</f>
        <v>2</v>
      </c>
      <c r="H85" s="464"/>
    </row>
  </sheetData>
  <customSheetViews>
    <customSheetView guid="{2FA9817F-FD26-4113-BA95-19E36B80140A}" showPageBreaks="1" printArea="1" state="hidden" view="pageBreakPreview" topLeftCell="A73">
      <selection activeCell="R45" sqref="R45:S45"/>
      <pageMargins left="0.39370078740157483" right="0.27559055118110237" top="0.74803149606299213" bottom="0.74803149606299213" header="0.31496062992125984" footer="0.31496062992125984"/>
      <pageSetup paperSize="9" orientation="portrait" r:id="rId1"/>
    </customSheetView>
  </customSheetViews>
  <mergeCells count="187">
    <mergeCell ref="G84:H84"/>
    <mergeCell ref="G85:H85"/>
    <mergeCell ref="A85:D85"/>
    <mergeCell ref="E81:F81"/>
    <mergeCell ref="E82:F82"/>
    <mergeCell ref="E83:F83"/>
    <mergeCell ref="E84:F84"/>
    <mergeCell ref="E85:F85"/>
    <mergeCell ref="E80:F80"/>
    <mergeCell ref="G80:H80"/>
    <mergeCell ref="A81:A84"/>
    <mergeCell ref="B81:D81"/>
    <mergeCell ref="B82:D82"/>
    <mergeCell ref="B83:D83"/>
    <mergeCell ref="B84:D84"/>
    <mergeCell ref="G81:H81"/>
    <mergeCell ref="G82:H82"/>
    <mergeCell ref="G83:H83"/>
    <mergeCell ref="A72:A75"/>
    <mergeCell ref="A76:A77"/>
    <mergeCell ref="N79:O79"/>
    <mergeCell ref="A44:S44"/>
    <mergeCell ref="B78:M78"/>
    <mergeCell ref="B79:M79"/>
    <mergeCell ref="C73:M73"/>
    <mergeCell ref="C74:M74"/>
    <mergeCell ref="C75:M75"/>
    <mergeCell ref="C76:M76"/>
    <mergeCell ref="C77:M77"/>
    <mergeCell ref="N73:O73"/>
    <mergeCell ref="N74:O74"/>
    <mergeCell ref="N75:O75"/>
    <mergeCell ref="N76:O76"/>
    <mergeCell ref="N77:O77"/>
    <mergeCell ref="N72:O72"/>
    <mergeCell ref="N78:O78"/>
    <mergeCell ref="C59:M59"/>
    <mergeCell ref="A48:A50"/>
    <mergeCell ref="A51:A53"/>
    <mergeCell ref="A55:A56"/>
    <mergeCell ref="A57:A58"/>
    <mergeCell ref="A60:A61"/>
    <mergeCell ref="C72:M72"/>
    <mergeCell ref="C65:M65"/>
    <mergeCell ref="N65:O65"/>
    <mergeCell ref="C66:M66"/>
    <mergeCell ref="N66:O66"/>
    <mergeCell ref="C67:M67"/>
    <mergeCell ref="N67:O67"/>
    <mergeCell ref="A67:A71"/>
    <mergeCell ref="C62:M62"/>
    <mergeCell ref="N62:O62"/>
    <mergeCell ref="C63:M63"/>
    <mergeCell ref="N63:O63"/>
    <mergeCell ref="C64:M64"/>
    <mergeCell ref="N64:O64"/>
    <mergeCell ref="A62:A64"/>
    <mergeCell ref="A65:A66"/>
    <mergeCell ref="C68:M68"/>
    <mergeCell ref="N68:O68"/>
    <mergeCell ref="C69:M69"/>
    <mergeCell ref="N69:O69"/>
    <mergeCell ref="C70:M70"/>
    <mergeCell ref="N70:O70"/>
    <mergeCell ref="C71:M71"/>
    <mergeCell ref="N71:O71"/>
    <mergeCell ref="C61:M61"/>
    <mergeCell ref="N61:O61"/>
    <mergeCell ref="N55:O55"/>
    <mergeCell ref="C56:M56"/>
    <mergeCell ref="N56:O56"/>
    <mergeCell ref="C57:M57"/>
    <mergeCell ref="N57:O57"/>
    <mergeCell ref="C58:M58"/>
    <mergeCell ref="N58:O58"/>
    <mergeCell ref="C52:M52"/>
    <mergeCell ref="N52:O52"/>
    <mergeCell ref="C53:M53"/>
    <mergeCell ref="N53:O53"/>
    <mergeCell ref="C54:M54"/>
    <mergeCell ref="N54:O54"/>
    <mergeCell ref="C55:M55"/>
    <mergeCell ref="N59:O59"/>
    <mergeCell ref="C60:M60"/>
    <mergeCell ref="N60:O60"/>
    <mergeCell ref="R46:R47"/>
    <mergeCell ref="S46:S47"/>
    <mergeCell ref="C48:M48"/>
    <mergeCell ref="N48:O48"/>
    <mergeCell ref="C49:M49"/>
    <mergeCell ref="N49:O49"/>
    <mergeCell ref="C50:M50"/>
    <mergeCell ref="N50:O50"/>
    <mergeCell ref="C51:M51"/>
    <mergeCell ref="N51:O51"/>
    <mergeCell ref="S20:S21"/>
    <mergeCell ref="B39:C39"/>
    <mergeCell ref="B40:C40"/>
    <mergeCell ref="N35:O35"/>
    <mergeCell ref="A45:A47"/>
    <mergeCell ref="B45:B47"/>
    <mergeCell ref="C45:M47"/>
    <mergeCell ref="N45:O47"/>
    <mergeCell ref="P45:Q46"/>
    <mergeCell ref="K20:L20"/>
    <mergeCell ref="K21:L21"/>
    <mergeCell ref="N20:O21"/>
    <mergeCell ref="P20:Q21"/>
    <mergeCell ref="N29:O29"/>
    <mergeCell ref="N30:O30"/>
    <mergeCell ref="N31:O31"/>
    <mergeCell ref="N32:O32"/>
    <mergeCell ref="N22:O22"/>
    <mergeCell ref="N23:O23"/>
    <mergeCell ref="N24:O24"/>
    <mergeCell ref="N25:O25"/>
    <mergeCell ref="N26:O26"/>
    <mergeCell ref="C25:M25"/>
    <mergeCell ref="R45:S45"/>
    <mergeCell ref="C29:M29"/>
    <mergeCell ref="C30:M30"/>
    <mergeCell ref="C31:M31"/>
    <mergeCell ref="C32:M32"/>
    <mergeCell ref="C33:M33"/>
    <mergeCell ref="C34:M34"/>
    <mergeCell ref="D40:R40"/>
    <mergeCell ref="C6:M8"/>
    <mergeCell ref="C9:M9"/>
    <mergeCell ref="C10:M10"/>
    <mergeCell ref="C11:M11"/>
    <mergeCell ref="C12:M12"/>
    <mergeCell ref="C13:M13"/>
    <mergeCell ref="C14:M14"/>
    <mergeCell ref="C15:M15"/>
    <mergeCell ref="C16:M16"/>
    <mergeCell ref="N33:O33"/>
    <mergeCell ref="N34:O34"/>
    <mergeCell ref="D39:R39"/>
    <mergeCell ref="B38:R38"/>
    <mergeCell ref="N27:O27"/>
    <mergeCell ref="N28:O28"/>
    <mergeCell ref="R20:R21"/>
    <mergeCell ref="N15:O15"/>
    <mergeCell ref="N16:O16"/>
    <mergeCell ref="N17:O17"/>
    <mergeCell ref="N18:O18"/>
    <mergeCell ref="N19:O19"/>
    <mergeCell ref="N9:O9"/>
    <mergeCell ref="N10:O10"/>
    <mergeCell ref="N11:O11"/>
    <mergeCell ref="N12:O12"/>
    <mergeCell ref="N13:O13"/>
    <mergeCell ref="N14:O14"/>
    <mergeCell ref="C26:M26"/>
    <mergeCell ref="C27:M27"/>
    <mergeCell ref="C28:M28"/>
    <mergeCell ref="C19:M19"/>
    <mergeCell ref="C22:M22"/>
    <mergeCell ref="C23:M23"/>
    <mergeCell ref="C24:M24"/>
    <mergeCell ref="C17:M17"/>
    <mergeCell ref="C18:M18"/>
    <mergeCell ref="O2:O3"/>
    <mergeCell ref="P2:S3"/>
    <mergeCell ref="P4:S4"/>
    <mergeCell ref="A1:S1"/>
    <mergeCell ref="A2:B2"/>
    <mergeCell ref="A3:B4"/>
    <mergeCell ref="N6:O8"/>
    <mergeCell ref="R6:S6"/>
    <mergeCell ref="P6:Q7"/>
    <mergeCell ref="R7:R8"/>
    <mergeCell ref="S7:S8"/>
    <mergeCell ref="M2:M4"/>
    <mergeCell ref="N2:N3"/>
    <mergeCell ref="C3:L4"/>
    <mergeCell ref="C2:L2"/>
    <mergeCell ref="A22:A24"/>
    <mergeCell ref="A25:A26"/>
    <mergeCell ref="A27:A29"/>
    <mergeCell ref="A30:A34"/>
    <mergeCell ref="B20:B21"/>
    <mergeCell ref="A6:A8"/>
    <mergeCell ref="B6:B8"/>
    <mergeCell ref="A9:A13"/>
    <mergeCell ref="A14:A18"/>
    <mergeCell ref="A19:A21"/>
  </mergeCells>
  <phoneticPr fontId="1"/>
  <dataValidations count="1">
    <dataValidation type="list" allowBlank="1" showInputMessage="1" showErrorMessage="1" sqref="P9:Q34 P48:Q77">
      <formula1>$U$7:$U$9</formula1>
    </dataValidation>
  </dataValidations>
  <pageMargins left="0.39370078740157483" right="0.27559055118110237"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介護予防メニューアセスメント（通所用）</vt:lpstr>
      <vt:lpstr>介護予防メニューアセスメント（通所用）本番用</vt:lpstr>
      <vt:lpstr>介護予防メニューアセスメント（通所用）本番</vt:lpstr>
      <vt:lpstr>介護予防メニューアセスメント（通所用）フォーマット</vt:lpstr>
      <vt:lpstr>介護予防メニューアセスメント（通所用）記入例 </vt:lpstr>
      <vt:lpstr>生活機能評価（アセスメント）</vt:lpstr>
      <vt:lpstr>介護予防アセスメント（基本チェックリスト）</vt:lpstr>
      <vt:lpstr>'介護予防アセスメント（基本チェックリスト）'!Print_Area</vt:lpstr>
      <vt:lpstr>'介護予防メニューアセスメント（通所用）フォーマット'!Print_Area</vt:lpstr>
      <vt:lpstr>'介護予防メニューアセスメント（通所用）記入例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2020-08-24T01:16:40Z</cp:lastPrinted>
  <dcterms:created xsi:type="dcterms:W3CDTF">2016-04-13T08:08:05Z</dcterms:created>
  <dcterms:modified xsi:type="dcterms:W3CDTF">2020-08-25T08:21:06Z</dcterms:modified>
</cp:coreProperties>
</file>